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jsaProject.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W:\PRZETARGI\2025\AS cefryzacja\"/>
    </mc:Choice>
  </mc:AlternateContent>
  <xr:revisionPtr revIDLastSave="0" documentId="13_ncr:1_{DB765C66-42EC-4E2A-B8A4-003C8F95C880}" xr6:coauthVersionLast="47" xr6:coauthVersionMax="47" xr10:uidLastSave="{00000000-0000-0000-0000-000000000000}"/>
  <bookViews>
    <workbookView minimized="1" xWindow="9516" yWindow="2844" windowWidth="8412" windowHeight="8880" activeTab="4" xr2:uid="{00000000-000D-0000-FFFF-FFFF00000000}"/>
  </bookViews>
  <sheets>
    <sheet name="A" sheetId="1" r:id="rId1"/>
    <sheet name="C" sheetId="2" r:id="rId2"/>
    <sheet name="E" sheetId="3" r:id="rId3"/>
    <sheet name="B" sheetId="4" r:id="rId4"/>
    <sheet name="D" sheetId="5" r:id="rId5"/>
  </sheets>
  <calcPr calcId="181029"/>
</workbook>
</file>

<file path=xl/calcChain.xml><?xml version="1.0" encoding="utf-8"?>
<calcChain xmlns="http://schemas.openxmlformats.org/spreadsheetml/2006/main">
  <c r="A4" i="4" l="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4" i="3"/>
  <c r="A5" i="3" s="1"/>
  <c r="A6" i="3" s="1"/>
  <c r="A7" i="3" s="1"/>
  <c r="A8" i="3" s="1"/>
  <c r="A9" i="3" s="1"/>
  <c r="A10" i="3" s="1"/>
  <c r="A11" i="3" s="1"/>
  <c r="A12" i="3" s="1"/>
  <c r="A4" i="2"/>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4" i="1"/>
  <c r="A5" i="1" s="1"/>
  <c r="A6" i="1" s="1"/>
  <c r="A7" i="1" s="1"/>
  <c r="A8" i="1" s="1"/>
  <c r="A9" i="1" s="1"/>
  <c r="A10" i="1" s="1"/>
  <c r="A11" i="1" s="1"/>
  <c r="A12" i="1" s="1"/>
</calcChain>
</file>

<file path=xl/sharedStrings.xml><?xml version="1.0" encoding="utf-8"?>
<sst xmlns="http://schemas.openxmlformats.org/spreadsheetml/2006/main" count="407" uniqueCount="207">
  <si>
    <t>L.p.</t>
  </si>
  <si>
    <t>Parametr / funkcjonalność wymagania minimalne</t>
  </si>
  <si>
    <t>Parametr Oferowany</t>
  </si>
  <si>
    <r>
      <rPr>
        <sz val="11"/>
        <rFont val="Arial"/>
      </rPr>
      <t>Niegraniczona licencyjnie ilość węzłów DICOM możliwa do skonfigurowania w systemie PACS, dotyczy urządzeń będących własnością i zainstalowanych w siedzibie Zamawiającego. 
Obecna ilość węzłów DICOM</t>
    </r>
    <r>
      <rPr>
        <sz val="11"/>
        <rFont val="Arial"/>
      </rPr>
      <t xml:space="preserve"> : 110 szt.</t>
    </r>
  </si>
  <si>
    <t>Nieograniczona licencyjnie i funkcjonalnie ilość badań składowanych w archiwum PACS rocznie, w 2024 roku zostało wykonanych 120 tys. badań.</t>
  </si>
  <si>
    <t>Nieograniczona licencyjnie przestrzeń na obrazy w archiwum PACS, obecna ilość to ok. 100TB. Brak ograniczeń dla możliwści tworzenia dowolnej ilości kopii archiwum głównego.</t>
  </si>
  <si>
    <t>Nieograniczona licencyjnie i funkcjonalnie ilość jednoczesnych dostępów (uruchomień) przeglądarki klinicznej wraz z rekonstrukcjami MPR i 3D Volume Rendering.</t>
  </si>
  <si>
    <t>Integracja HL7 z systemem HIS w zakresie przyjmowania zleceń, odsyłania wyników i synchronizacji danych pacjentów</t>
  </si>
  <si>
    <t>Integracja DICOM i HL7 z systemem teleradiologii w zakresie wysyłania zleceń HL7, obrazów i skanów dokumentów, przyjmowania wyników HL7, HL7_CDA, PDF i DICOM</t>
  </si>
  <si>
    <t>Zdalny opis w systemie PACS (teleradiologia), odsyłanie wyników do HIS.</t>
  </si>
  <si>
    <t>Integracja z HIS EDM przy użyciu interfejsów HL7 CDA i AMDX.</t>
  </si>
  <si>
    <t>Przeglądarka Diagnostyczna w Klasie IIa, rekonstrukcje MPR i 3D Volume Rendering, licencje pływające, ilość jednoczesych dostępów: 7</t>
  </si>
  <si>
    <t>System nagrywania płyt dla pacjentów na dulikatorach Epson: 6 stanowisk.</t>
  </si>
  <si>
    <t>Przeglądarka kliniczna HTML5</t>
  </si>
  <si>
    <t>Przeglądarka kliniczna zarejestrowana lub zgłoszona jako wyrób medyczny w klasie co najmniej I.</t>
  </si>
  <si>
    <t>TAK</t>
  </si>
  <si>
    <t>Przeglądarka kliniczna tego samego producenta co system PACS, oparta o technologię HTML5. Przeglądarka nie wymaga instalacji żadnych składników po stronie klienta aby działać z pełnymi funkcjonalnościami.</t>
  </si>
  <si>
    <t>Przeglądarka kliniczna działa w przeglądarce internetowej min. Edge, Chrome, Mozilla Firefox, Safari.</t>
  </si>
  <si>
    <t>Informacja na miniaturze pozwalająca ustalić który obiekt jest aktualnie wyświetlany.</t>
  </si>
  <si>
    <t>Praca bez zapisywania na dysku lokalnym klienta danych wrażliwych (zero footprint).</t>
  </si>
  <si>
    <t>Przeglądarka kliniczna wyświetla obrazy w formacie bezstratnym DICOM.</t>
  </si>
  <si>
    <t>Aplikacja może być wywoływana z systemu HIS poprzez link lub całkowicie niezależnie z interfejsu systemu PACS po zalogowaniu.</t>
  </si>
  <si>
    <t>Aplikacja responsywnie dopasowuje się do wielkości okna, w którym została wyświetlona.</t>
  </si>
  <si>
    <t>Przeglądarka pozwala wyświetlić badania o modalnościach co najmniej: CR,DX,CT,MR,XA,US, ECG, ES, OCT, SR, RF, MG,OT.</t>
  </si>
  <si>
    <t>W oknie podglądu badania aplikacja wyświetla podstawowe informacje o pacjencie, którego badanie aktualnie jest otwarte.</t>
  </si>
  <si>
    <t>Aplikacja pozwala stworzyć własne układy wyświetlania serii badań, min. w układach: 1x1, 1x2, 1x3, 2x1, 2x2, 2x3, 3x3.</t>
  </si>
  <si>
    <t>Aplikacja umożliwia wyświetlanie miniatury badań lub serii. Po otwarciu badania wszystkie serie badania wyświetlane są w oknie miniatur.</t>
  </si>
  <si>
    <t>Aplikacja pozwala na powiększenie obrazu po dwukrotnym kliknięciu w przypadku wyświetlania badania w innym układzie niż 1x1.</t>
  </si>
  <si>
    <t>Aplikacja umożliwia jednoczesne przewijanie obrazów wielu wyświetlanych serii badania/badań pacjenta.</t>
  </si>
  <si>
    <t>Przeglądarka kliniczna posiada funkcję rekonstrukcji wielopłaszczyznowej MPR (prostokątne i skośne).</t>
  </si>
  <si>
    <t>Przeglądarka kliniczna posiada funkcję projekcji minimalnych, maksymalnych i uśrednionych natężeń MIP z regulacją grubości warstwy.</t>
  </si>
  <si>
    <t>Licencja na zaawansowane funkcjonalności przeglądarki klinicznej takie jak reformatowanie MPR i MIP, bez limitu jednoczesnych dostępów.</t>
  </si>
  <si>
    <t>Aplikacja posiada narzędzie aktywnej lokalizacji – wybrany przez użytkownika punkt na obrazie należący do jednej płaszczyzny (np. sagittal) automatycznie pojawia się na odpowiadającym obrazie w innej płaszczyźnie (np. coronal i transverse).</t>
  </si>
  <si>
    <t>Aplikacja umożliwia wyświetlanie linii referencyjnych na innych płaszczyznach (surowych lub MIP/MPR) podczas przewijania obrazów z wybranej serii badania.</t>
  </si>
  <si>
    <t>Aplikacja umożliwia przeglądanie obrazów wieloklatkowych wraz z regulacją prędkości animacji (CINE).</t>
  </si>
  <si>
    <t>Aplikacja umożliwia powiększanie oglądanego obrazu w tym:
 ·  powiększanie płynne bezstopniowe,
 ·  lupa.</t>
  </si>
  <si>
    <t>Aplikacja umożliwia przesunięcie obrazu jeżeli został powiększony tak, że nie mieści się w oknie przeglądarki.</t>
  </si>
  <si>
    <t>Aplikacja umożliwia płynną regulację jasności i kontrastu (okna i poziomu).</t>
  </si>
  <si>
    <t>Aplikacja umożliwia obrót  o 90˚ stopni.</t>
  </si>
  <si>
    <t>Aplikacja umożliwia odbicie lustrzane obrazu.</t>
  </si>
  <si>
    <t>Aplikacja umożliwia inwersję (negatyw) obrazu.</t>
  </si>
  <si>
    <t>Aplikacja umożliwia wykonanie pomiarów, min.:
  ·  pomiar liniowy - odcinek prosty,
  ·  pomiar liniowy -linia odręczna,
  ·  kąt,
  ·  pomiar prostych prostopadłych,
  ·  pomiar obszarowy ROI (elipsa, prostokąt, okrąg),
  ·  pomiar obszarowy ROI o dowolnym kształcie,
  ·  pomiar obszarowy ROI ograniczony linią przechodzącą przez punkty charakterystyczne,
  ·  Pomiar gęstości HU we wskazanym punkcie.</t>
  </si>
  <si>
    <t>Dla pomiarów takich jak obszar prostokątny, eliptyczny lub dowolny przeglądarka kliniczna wyświetla: pole powierzchni,  obwód, wartość maksymalną, wartość średnią i odchylenie standardowe HU.</t>
  </si>
  <si>
    <t>Aplikacja umożliwia dodanie adnotacji: zaznaczenia obszaru, dodanie dowolnego tekstu oraz dodanie strzałki do obrazu badania.</t>
  </si>
  <si>
    <t>Aplikacja umożliwia usunięcie wybranych pomiarów.</t>
  </si>
  <si>
    <t>Przeglądarka umożliwia usunięcie wszystkich pomiarów i adnotacji jednym przyciskiem.</t>
  </si>
  <si>
    <t>Aplikacja umożliwia dokonania pomiarów w jednostkach Hounsfielda (HU) dla badań CT.</t>
  </si>
  <si>
    <t>Aplikacja pozwala na wykonanie kalibracji obrazu na podstawie wzorca mierzonego na obrazie.</t>
  </si>
  <si>
    <t>Dla badań CT system umożliwia zastosowanie predefiniowanych ustawień okna dla prezentacji min. mózgu, płuc, śródpiersia, jamy brzusznej, miednicy, kości.</t>
  </si>
  <si>
    <t>Aplikacja pozwala na zapis obrazu badania do wskazanego folderu jako pliku graficznego np. JPEG lub PNG (bez adnotacji lub z adnotacjami).</t>
  </si>
  <si>
    <t>Aplikacja pozwala na zapis/eksport kompletnego badania do wskazanego folderu jako pliki DICOM.</t>
  </si>
  <si>
    <t>Aplikacja umożliwia jednoczesne wyświetlanie obrazów z wielu serii badania otwartego lub serii badań archiwalnych pacjenta.</t>
  </si>
  <si>
    <t>Aplikacja umożliwia zastosowanie DICOM PR (GSPS) dla wybranego badania.</t>
  </si>
  <si>
    <t>Aplikacja umożliwia wyświetlenie pliku PDF (w tym podpisanego cyfrowo).</t>
  </si>
  <si>
    <t>Aplikacja pozwala na wyświetlenie zdjęć fotograficznych (światła widzialnego) np. JPG, PNG, BMP, TIFF, GIF.</t>
  </si>
  <si>
    <t>Aplikacja umożliwia odtworzenie plików video min. MP4/H.264-AVC DICOM encapsulated.</t>
  </si>
  <si>
    <t>Aplikacja wyświetla użytkownikowi informację o braku możliwości otworzenia nieobsługiwanej zawartości.</t>
  </si>
  <si>
    <t>Aplikacja umożliwia otwarcie i wyświetlenie badania z płyty CD/DVD lub dysku lokalnego komputera, bez potrzeby importu do lokalnego systemu PACS.</t>
  </si>
  <si>
    <t>Przeglądarka kliniczna prawidłowo wyświetla nastepujące klasy obiektów DICOM (SOP Class):
CR Image Storage: 1.2.840.10008.5.1.4.1.1.1 
Digital X-Ray Image Storage – for Presentation: 1.2.840.10008.5.1.4.1.1.1.1
X-Ray Angiographic Image Storage: 1.2.840.10008.5.1.4.1.1.12.1 
Enhanced XA Image Storage: 1.2.840.10008.5.1.4.1.1.12.1.1
Ultrasound Multiframe Image Storage: 1.2.840.10008.5.1.4.1.1.3.1
Ultrasound Image Storage: 1.2.840.10008.5.1.4.1.1.6.1
MR Image Storage: 1.2.840.10008.5.1.4.1.1.4
CT Image Storage: 1.2.840.10008.5.1.4.1.1.2
Secondary Capture Image Storage: 1.2.840.10008.5.1.4.1.1.7 
Digital Mammography X-Ray Image Storage – for Presentation: 1.2.840.10008.5.1.4.1.1.1.2
Digital Mammography X-Ray Image Storage – for Processing: 1.2.840.10008.5.1.4.1.1.1.2.1
Encapsulated PDF Storage: 1.2.840.10008.5.1.4.1.1.104.1
Basic Text SR: 1.2.840.10008.5.1.4.1.1.88.11 
Enhanced SR: 1.2.840.10008.5.1.4.1.1.88.22
Comprehensive SR 1.2.840.10008.5.1.4.1.1.88.33
X-Ray Radiation Dose SR 1.2.840.10008.5.1.4.1.1.88.67
VL Endoscopic Image Storage     1.2.840.10008.5.1.4.1.1.77.1.1
12-lead ECG Waveform Storage 1.2.840.10008.5.1.4.1.1.9.1.1
Ophthalmic Photography 8 Bit Image Storage 1.2.840.10008.5.1.4.1.1.77.1.5.1
Ophthalmic Tomography Image Storage 1.2.840.10008.5.1.4.1.1.77.1.5.4
X-Ray Radiofluoroscopic Image Storage           1.2.840.10008.5.1.4.1.1.12.2
Przeglądarka kliniczna wyświetla nastepujące obiekty DICOM: 
Computed Radiography Image Storage 1.2.840.10008.5.1.4.1.1.1 
Digital X-Ray Image Storage – For Presentation 1.2.840.10008.5.1.4.1.1.1.1 
Digital X-Ray Image Storage – For Processing 1.2.840.10008.5.1.4.1.1.1.1.1
Digital Mammography X-Ray Image Storage – For Presentation 1.2.840.10008.5.1.4.1.1.1.2 
Digital Mammography X-Ray Image Storage – For Processing 1.2.840.10008.5.1.4.1.1.1.2.1 
Digital Intra-oral X-Ray Image Storage – For Presentation 1.2.840.10008.5.1.4.1.1.1.3 
Digital Intra-oral X-Ray Image Storage – For Processing 1.2.840.10008.5.1.4.1.1.1.3.1 
CT Image Storage 1.2.840.10008.5.1.4.1.1.2 
Enhanced CT Image Storage 1.2.840.10008.5.1.4.1.1.2.1 
Ultrasound Multi-frame Image Storage 1.2.840.10008.5.1.4.1.1.3.1 
MR Image Storage 1.2.840.10008.5.1.4.1.1.4 
Enhanced MR Image Storage 1.2.840.10008.5.1.4.1.1.4.1 
MR Spectroscopy Storage 1.2.840.10008.5.1.4.1.1.4.2 
Enhanced MR Color Image Storage 1.2.840.10008.5.1.4.1.1.4.3 
Ultrasound Image Storage 1.2.840.10008.5.1.4.1.1.6.1 
Secondary Capture Image Storage 1.2.840.10008.5.1.4.1.1.7 
Multi-frame Single Bit Secondary Capture Image Storage 1.2.840.10008.5.1.4.1.1.7.1 
Multi-frame Grayscale Byte Secondary Capture Image Storage 1.2.840.10008.5.1.4.1.1.7.2 
Multi-frame Grayscale Word Secondary Capture Image Storage 1.2.840.10008.5.1.4.1.1.7.3 
Multi-frame True Color Secondary Capture Image Storage 1.2.840.10008.5.1.4.1.1.7.4
Breast Tomosynthesis Image Storage 1.2.840.10008.5.1.4.1.1.13.1.3 
Basic Voice Audio Waveform Storage 1.2.840.10008.5.1.4.1.1.9.4.1 
Grayscale Softcopy Presentation State Storage 1.2.840.10008.5.1.4.1.1.11.1 
Color Softcopy Presentation State Storage 1.2.840.10008.5.1.4.1.1.11.2 
Pseudo-Color Softcopy Presentation State Storage 1.2.840.10008.5.1.4.1.1.11.3 
X-Ray Angiographic Image Storage 1.2.840.10008.5.1.4.1.1.12.1 
Enhanced XA Image Storage 1.2.840.10008.5.1.4.1.1.12.1.1 
X-Ray Radiofluoroscopic Image Storage 1.2.840.10008.5.1.4.1.1.12.2 
Enhanced XRF Image Storage 1.2.840.10008.5.1.4.1.1.12.2.1 
Breast Tomosynthesis Image Storage 1.2.840.10008.5.1.4.1.1.13.1.3 
Intravascular Optical Coherence Tomography Image Storage - For Presentation 1.2.840.10008.5.1.4.1.1.14.1 
Nuclear Medicine Image Storage 1.2.840.10008.5.1.4.1.1.20 
VL Endoscopic Image Storage 1.2.840.10008.5.1.4.1.1.77.1.1 
Video Endoscopic Image Storage 1.2.840.10008.5.1.4.1.1.77.1.1.1 
VL Microscopic Image Storage 1.2.840.10008.5.1.4.1.1.77.1.2 
Video Microscopic Image Storage 1.2.840.10008.5.1.4.1.1.77.1.2.1 
VL Slide-Coordinates Microscopic Image Storage 1.2.840.10008.5.1.4.1.1.77.1.3 
VL Photographic Image Storage 1.2.840.10008.5.1.4.1.1.77.1.4 
Video Photographic Image Storage 1.2.840.10008.5.1.4.1.1.77.1.4.1 
Ophthalmic Photography 8 Bit Image Storage 1.2.840.10008.5.1.4.1.1.77.1.5.1 
Ophthalmic Photography 16 Bit Image Storage 1.2.840.10008.5.1.4.1.1.77.1.5.2 
Basic Text SR 1.2.840.10008.5.1.4.1.1.88.11 
Enhanced SR 1.2.840.10008.5.1.4.1.1.88.22 
Comprehensive SR 1.2.840.10008.5.1.4.1.1.88.33 
Key Object Selection Document 1.2.840.10008.5.1.4.1.1.88.59 
X-Ray Radiation Dose SR 1.2.840.10008.5.1.4.1.1.88.67 
Encapsulated PDF Storage 1.2.840.10008.5.1.4.1.1.104.1 
Positron Emission Tomography Image Storage 1.2.840.10008.5.1.4.1.1.128
Przeglądarka kliniczna wyświetla nastepujące obiekty DICOM: 
Computed Radiography Image Storage 1.2.840.10008.5.1.4.1.1.1 
Digital X-Ray Image Storage – For Presentation 1.2.840.10008.5.1.4.1.1.1.1 
Digital X-Ray Image Storage – For Processing 1.2.840.10008.5.1.4.1.1.1.1.1
Digital Mammography X-Ray Image Storage – For Presentation 1.2.840.10008.5.1.4.1.1.1.2 
Digital Mammography X-Ray Image Storage – For Processing 1.2.840.10008.5.1.4.1.1.1.2.1 
Digital Intra-oral X-Ray Image Storage – For Presentation 1.2.840.10008.5.1.4.1.1.1.3 
Digital Intra-oral X-Ray Image Storage – For Processing 1.2.840.10008.5.1.4.1.1.1.3.1 
CT Image Storage 1.2.840.10008.5.1.4.1.1.2 
Enhanced CT Image Storage 1.2.840.10008.5.1.4.1.1.2.1 
Ultrasound Multi-frame Image Storage 1.2.840.10008.5.1.4.1.1.3.1 
MR Image Storage 1.2.840.10008.5.1.4.1.1.4 
Enhanced MR Image Storage 1.2.840.10008.5.1.4.1.1.4.1 
MR Spectroscopy Storage 1.2.840.10008.5.1.4.1.1.4.2 
Enhanced MR Color Image Storage 1.2.840.10008.5.1.4.1.1.4.3 
Ultrasound Image Storage 1.2.840.10008.5.1.4.1.1.6.1 
Secondary Capture Image Storage 1.2.840.10008.5.1.4.1.1.7 
Multi-frame Single Bit Secondary Capture Image Storage 1.2.840.10008.5.1.4.1.1.7.1 
Multi-frame Grayscale Byte Secondary Capture Image Storage 1.2.840.10008.5.1.4.1.1.7.2 
Multi-frame Grayscale Word Secondary Capture Image Storage 1.2.840.10008.5.1.4.1.1.7.3 
Multi-frame True Color Secondary Capture Image Storage 1.2.840.10008.5.1.4.1.1.7.4
Breast Tomosynthesis Image Storage 1.2.840.10008.5.1.4.1.1.13.1.3 
Basic Voice Audio Waveform Storage 1.2.840.10008.5.1.4.1.1.9.4.1 
Grayscale Softcopy Presentation State Storage 1.2.840.10008.5.1.4.1.1.11.1 
Color Softcopy Presentation State Storage 1.2.840.10008.5.1.4.1.1.11.2 
Pseudo-Color Softcopy Presentation State Storage 1.2.840.10008.5.1.4.1.1.11.3 
X-Ray Angiographic Image Storage 1.2.840.10008.5.1.4.1.1.12.1 
Enhanced XA Image Storage 1.2.840.10008.5.1.4.1.1.12.1.1 
X-Ray Radiofluoroscopic Image Storage 1.2.840.10008.5.1.4.1.1.12.2 
Enhanced XRF Image Storage 1.2.840.10008.5.1.4.1.1.12.2.1 
Breast Tomosynthesis Image Storage 1.2.840.10008.5.1.4.1.1.13.1.3 
Intravascular Optical Coherence Tomography Image Storage - For Presentation 1.2.840.10008.5.1.4.1.1.14.1 
Nuclear Medicine Image Storage 1.2.840.10008.5.1.4.1.1.20 
VL Endoscopic Image Storage 1.2.840.10008.5.1.4.1.1.77.1.1 
Video Endoscopic Image Storage 1.2.840.10008.5.1.4.1.1.77.1.1.1 
VL Microscopic Image Storage 1.2.840.10008.5.1.4.1.1.77.1.2 
Video Microscopic Image Storage 1.2.840.10008.5.1.4.1.1.77.1.2.1 
VL Slide-Coordinates Microscopic Image Storage 1.2.840.10008.5.1.4.1.1.77.1.3 
VL Photographic Image Storage 1.2.840.10008.5.1.4.1.1.77.1.4 
Video Photographic Image Storage 1.2.840.10008.5.1.4.1.1.77.1.4.1 
Ophthalmic Photography 8 Bit Image Storage 1.2.840.10008.5.1.4.1.1.77.1.5.1 
Ophthalmic Photography 16 Bit Image Storage 1.2.840.10008.5.1.4.1.1.77.1.5.2 
Basic Text SR 1.2.840.10008.5.1.4.1.1.88.11 
Enhanced SR 1.2.840.10008.5.1.4.1.1.88.22 
Comprehensive SR 1.2.840.10008.5.1.4.1.1.88.33 
Key Object Selection Document 1.2.840.10008.5.1.4.1.1.88.59 
X-Ray Radiation Dose SR 1.2.840.10008.5.1.4.1.1.88.67 
Encapsulated PDF Storage 1.2.840.10008.5.1.4.1.1.104.1 
Positron Emission Tomography Image Storage 1.2.840.10008.5.1.4.1.1.128</t>
  </si>
  <si>
    <t>Modalność ECG. Wyświetlenie przebiegów z 12 wyprowadzeń wraz z oznaczeniami</t>
  </si>
  <si>
    <t>Wyświetlanie zapisu badań ECG w widoku 1 x 12  (1 kolumna x 12 przebiegów)</t>
  </si>
  <si>
    <t>Wyświetlanie zapisu badania ECG w widoku 4 x 3 + II  (klasyczny widok 4 kolumny x 3 przebiegi + ciągły przebieg II)</t>
  </si>
  <si>
    <t>Modalność ECG: Powiększenie wyświetlanych przebiegów,</t>
  </si>
  <si>
    <t>Modalność ECG: Wyświetlanie 2, 5, 10 sekund lub całości przebiegów,</t>
  </si>
  <si>
    <t>Modalność ECG: Wyświetlanie wartości minimum i maximum przebiegu,</t>
  </si>
  <si>
    <t>Modalność ECG: Dynamiczne wyświetlanie wartości w miejscu wskaźnika,</t>
  </si>
  <si>
    <t>Modalność ECG: Czas przebiegu w sekundach,</t>
  </si>
  <si>
    <t>Modalność ECG: Wartość odchylenia przebiegu od osi w mV,</t>
  </si>
  <si>
    <t>Modalność ECG: Wzmocnienie amplitudy sygnału: 5, 10, 20, 40 mm/mV,</t>
  </si>
  <si>
    <t>Modalność ECG: Wyliczanie częstotliwości,</t>
  </si>
  <si>
    <t>Modalność ECG: Pomiar czasu pomiędzy dwoma punktami przebiegu i częstości.</t>
  </si>
  <si>
    <t>Przeglądarka kliniczna wyświetla listę innych dostępnych w systemie PACS badań pacjenta. Dostępna podstawowa filtracja: ostatnie (ilość dni wstecz konfigurowana w systemie np. ostanie 14 albo ostanie 30) i wszystkie</t>
  </si>
  <si>
    <t>Przeglądarka umożliwia otwarcie na jednym ekranie i porównanie różnych badań tego samego pacjenta</t>
  </si>
  <si>
    <t xml:space="preserve">Przeglądarka kliniczna umożliwia otwarcie na jednym ekranie i porównanie wielu badań tego samego pacjenta, o różnych modalnościach ( CR, CT, MR itd.). </t>
  </si>
  <si>
    <t>Przeglądarka kliniczna umożliwia otwarcie na jednym ekranie i porównanie badań różnych pacjentów</t>
  </si>
  <si>
    <t>Przeglądarka kliniczna umożliwia wyświetlenie obrazów DICOM na pełnym ekranie, bez pomniejszania obszaru roboczego przez paski - zasobniki z narzędziami.</t>
  </si>
  <si>
    <t>Przeglądarka kliniczna umożliwia wyświetlenie obrazów w powiększeniu dopasowanym do okna oraz 1:1 ( w pixelach)</t>
  </si>
  <si>
    <t>Przeglądarka kliniczna umożliwia obrót obrazu o dowolny kąt.</t>
  </si>
  <si>
    <t>Przeglądarka kliniczna pozwala wyświetlić jednocześnie co najmniej 1, 2, 3, 4 serie/obrazy badania</t>
  </si>
  <si>
    <t>Przeglądarka kliniczna pozwala zastosować szablony VOI LUT na wyświetlanym obrazie.</t>
  </si>
  <si>
    <t>Przeglądarka kliniczna pozwala przywrócić wyjściowe ustawienia wyświetlanego obrazu jednym przyciskiem (anulowanie zmian jasności/kontrastu, obrotu, powiększenia itp.).</t>
  </si>
  <si>
    <t xml:space="preserve">Przeglądarka kliniczna posiada funkcję wyświetlania topogramu dla badań TK i MR oraz linii referencyjnych na innych płaszczyznach podczas przewijania obrazów z wybranej serii badania. </t>
  </si>
  <si>
    <t>Przeglądarka kliniczna posiada funkcję synchronizacji wyświelnanych serii.</t>
  </si>
  <si>
    <t>Przeglądarka kliniczna posiada narzędzie aktywnej lokalizacji – wybrany przez użytkownika pkt. na obrazie należący do jednej płaszczyzny rzutu (np. sagittal) automatycznie pojawia się na odpowiadającym obrazie w innej płaszczyźnie (np. coronal i axial).</t>
  </si>
  <si>
    <t xml:space="preserve">Przeglądarka kliniczna umożliwia wykonanie rekonstrukcji 3D Volume Rendering dla badań CT i MR. </t>
  </si>
  <si>
    <t xml:space="preserve">Dla funkcji 3D Vol, aplikacja pozwala wybrać prekonfigurowane wizualizacje dla: kości, mięśni, płuc, naczyń, mózgowia itp. </t>
  </si>
  <si>
    <t>Przeglądarka kliniczna wyświetla filmy i obrazy pochodzące z endoskopów i zarchiwizowane w PACS.</t>
  </si>
  <si>
    <t>Przesył filmów z archiwum do przeglądarki klienckiej w technologii strumieniowania mediów HTML5.</t>
  </si>
  <si>
    <t>Wyświetlanie filmów i obrazów w jakości co najmniej 1080p, 30fps, oraz o niższych parametrach.</t>
  </si>
  <si>
    <t>Regulacja jasności dla zdjęć i wideo, także podczas odtwarzania.</t>
  </si>
  <si>
    <t>Regulacja kontrastu dla zdjęć i wideo, także podczas odtwarzania.</t>
  </si>
  <si>
    <t>Regulacja saturacji dla zdjęć i wideo, także podczas odtwarzania.</t>
  </si>
  <si>
    <t>Regulacja szybkości odtwarzania x1, x2, x3, x4, x5.</t>
  </si>
  <si>
    <t>Odtwarzanie poklatkowe w przód i wstecz za pomocą przycisków.</t>
  </si>
  <si>
    <t>Pasek postępu odtwarzania, pozwalający przesunąć odtwarzanie do dowolnej pozycji, w czasie rzeczywistym.</t>
  </si>
  <si>
    <t>Narzędzie pozwalające pobrać snapshot - stopklatkę z dowolnej klatki filmu.</t>
  </si>
  <si>
    <t>Możliwość wydrukowania zdjęć na drukarce systemowej z automatycznym umieszczeniem danych pacjenta i badania.</t>
  </si>
  <si>
    <t>Narzędzie komponowania wydruku, z wielu shapshotów, w formacie A4, co najmniej  1, 2, 3 kolumny.</t>
  </si>
  <si>
    <t>Możliwość dodania komentarza - opisu do zdjęcia podczas komponowania wydruku.</t>
  </si>
  <si>
    <t>Archiwizacja sporządzonego załącznika graficznego do badania  w systemie PACS, w postaci dokumentu PDF DICOM encapsulated.</t>
  </si>
  <si>
    <t>Zarchiwizowany załącznik graficzny dostępny jest przez przeglądarkę DICOM, przeglądarkę kliniczną systemu dystrybucji obrazów. Może zostać pobrany w formacie PDF lub wydrukowany na standardowej drukarce. Pobrany plik zawiera w nazwie dane identyfikujące pacjenta i badanie.</t>
  </si>
  <si>
    <t>Wyświetlanie w narożniku obrazu nakładki tekstowej zawierającej dane identyfikujące, takie jak: Nazwisko i Imię pacjenta, PESEL, Data badania, Nazwa badania.</t>
  </si>
  <si>
    <t>Możliwość ukrycia nakładki tekstowej z wyświetlanymi danymi pacjenta i badania tak aby nie zasłaniały obrazu.</t>
  </si>
  <si>
    <t>Możliwość wyświetlenia obrazu na pełnym ekranie.</t>
  </si>
  <si>
    <t xml:space="preserve">Możliwość wyświetlenia jednocześnie obok siebie więcej niż jednego filmu lub obrazu celem porównania. Każdy film czy obraz może być regulowany niezależnie i odtważany z inną szybkością animacji. </t>
  </si>
  <si>
    <t>Podgląd wideo i obrazów badania w postaci rzeczywistych miniatur.</t>
  </si>
  <si>
    <t>W podglądzie miniatur automatycznie widoczne również wcześniejsze badania endoskopowe pacjenta, bez konieczności wyszukiwania.</t>
  </si>
  <si>
    <t>Wybór obrazu lub filmu do wyświetlenia przez kliknięcie miniatury lub przeciągnięcie na obszar roboczy.</t>
  </si>
  <si>
    <t>Informacja w postaci ikony/piktogramu na miniaturze pozwalająca odróżnić obrazek od filmu.</t>
  </si>
  <si>
    <t>Pobieranie zdjęć i filmów na dysk lokalny w formatach medialnych, np.: mp4, jpeg.</t>
  </si>
  <si>
    <t>Możliwość sporządzenia opisu/konsultacji badania endoskopowego. Opis zostaje odesłany do systemu HIS Zamawiającego.</t>
  </si>
  <si>
    <t>Po otwarciu obrazów badania, przeglądarka kliniczna wyświetla najnowszą wersję zatwierdzonego opisu z systemu HIS</t>
  </si>
  <si>
    <t>Przeglądarka kliniczna umożliwia wydruk obrazów DICOM na drukarce systemowej wraz z adnotacjami i pomiarami lub bez.</t>
  </si>
  <si>
    <t>Przeglądarka kliniczna umożliwia eksport obrazów badania na dysk lokalny w formacie: DICOM, PNG, JPEG, TIFF</t>
  </si>
  <si>
    <t>Przeglądarka Kliniczna pozwala wyświetlić wszystkie atrybuty DICOM.</t>
  </si>
  <si>
    <t>Przeglądarka kliniczna umożliwia skopiowanie obrazu w oryginale lub aktualnego widoku wraz z pomiarami do schowka systemowego.</t>
  </si>
  <si>
    <t>Przeglądarka kliniczna pozwala zdefiniować domyślne akcje dla przycisków myszy, np: lewy przycisk - jasność/kontrast, środkowy przycisk - powiększenie</t>
  </si>
  <si>
    <t>Przeglądarka kliniczna pozwala użytkownikowi wybrać jakie informacje tekstowe o pacjencie i badaniu będą wyświetlane na obrazie (overlays)</t>
  </si>
  <si>
    <t>pkt. 3</t>
  </si>
  <si>
    <t>Podłączenie systemu PACS Zamawiającego do centralnego repozytorium danych medycznych w Centrum e-Zdrowia w zakresie AI zgodnie z wymaganiami technicznymi opublikowanycmi przez Centrum eZdrowia w dokumencie: " Dokumentacja integracyjna Platformy Usług Inteligentnych, w zakresie realizacji usług diagnostyki cyfrowej (API), „platforma usług inteligentnych" – faza 1".</t>
  </si>
  <si>
    <t>Badania będą wysyłane do PUI automatycznie, zgodnie z ustalonymi regułami. Np.: Badania RTG zawierające obszary anatomiczne których analizę obsługują modele AI będą wysyłane automatycznie, podczas gdy badania zawierające obszary anatomiczne dla których PUI nie posiada modeli AI nie będą wysyłane.</t>
  </si>
  <si>
    <t xml:space="preserve">Możliwość wysyki do PUI dowolnego badania z systemu PACS ręcznie przez uprawnionego użytkownika. </t>
  </si>
  <si>
    <t>Badania obrazowe w formacie DICOM przezywane są wraz z powiązanymi danymi klinicznymi takimi jak: dane pacjenta, szczegóły badania, kontekst kliniczny.</t>
  </si>
  <si>
    <t>Odbiór i archiwizacja w systemie PACS Zamawiającego wyniku analizy wykonanej przez model AI, z uwzględnieniem różnych formatów zwracanych przez modele AI. Niezależnie czy wynik analizy zwracany jest w postaci pliku z obrazem, obiektu DICOM Secondary Capture, DICOM SR, PDF, TXT czy XML.</t>
  </si>
  <si>
    <t>Zapewnienie możliwości prezentacji użytkownikowi końcowemu w systemie stosowanym w placówce medycznej:
wynik konsultacji PUI jesti udostępniany  w systemie PACS Zamawiającego.
wynik konsultacji PUI jest widoczny na stacjach opisowych radiologów i w przeglądarce klinicznej.</t>
  </si>
  <si>
    <t>Możliwość przekazywania informacji zwrotnej na temat jakości analiz AI poprzez interfejs systemu PACS Zamawiającego.</t>
  </si>
  <si>
    <t>Sygnalizacja dla użytkownika czy przesłanie badania do analizy PUI się powiodło i czy dostępny jest wynik analizy.</t>
  </si>
  <si>
    <t>Równoległa obsługa wysyłki wielu badań do PUI w celu zapewnienia wysokiej wydajności i szybkiego uzyskania wyników analizy AI</t>
  </si>
  <si>
    <t>Dokument wystawiony przez CeZ, potwierdzający wysłanie co najmniej jednego badania obrazowego do PUI</t>
  </si>
  <si>
    <t>Interfejs</t>
  </si>
  <si>
    <t>GUI użytkownika dostępny przez protokół HTTP i HTTPS w przeglądarce internetowej, co najmniej: Edge, Mozilla Firefox, Safari, Google Chrome.</t>
  </si>
  <si>
    <t>Interfejs w języku polskim z obsługą polskich znaków diakrytycznych, z polską pomocą kontekstową.</t>
  </si>
  <si>
    <t>Możliwość ustalenia rozmiaru czcionki przy pomocy dedykowanych przycisków (zmiejszanie, powiększanie, średnia)</t>
  </si>
  <si>
    <t>Wyszukiwanie w języku polskim z użyciem polskich znaków diakrytyczynych, polskie diakrytyki traktowane są tak samo jak ich łacińskie odpowiedniki, np: ą=a, ę=e, itd.</t>
  </si>
  <si>
    <t>Dla każdego pola tekstowego z parametrami wyszukiwania, dedykowany przycisk, usuwający wpisany tekst jednym kliknięciem.</t>
  </si>
  <si>
    <t>Sortowanie wyników wyszukiwania rosnąco lub malejąco według wybranej kolumny.</t>
  </si>
  <si>
    <t>Indywidualna konfiguracja widoczności oraz kolejności prezentacji pól (kolumn) w liście wynikowej.</t>
  </si>
  <si>
    <t>W liście wynikowej dostępne dane badań i pacjentów, minimum:
imię i nazwisko pacjenta, PESEL pacjenta, data urodzenia pacjenta, płeć pacjenta, identyfikator systemowy pacjenta (PID), nazwa badania, data i godzina badania, rodzaj-modalność badania, ilość serii i obrazów w badaniu, status badania (wykonane, autoryzowane), Accessionnumber, Study Instance UID, nazwa jednostki zlecającej, imię i nazwisko lekarza któremu zlecono konsultację badania.</t>
  </si>
  <si>
    <t>System teleradiologii, telekonsultacji, zdalnego opisu.</t>
  </si>
  <si>
    <t xml:space="preserve">System umożliwia przegląd, konsultację oraz opis badań diagnostycznych. </t>
  </si>
  <si>
    <t>Badania wykonane w Szpitalu lub przesłane z jednostek współpracujących są automatycznie lub ręcznie oznaczane jako badania do opisu w systemie teleradiologii/telekonsultacji.</t>
  </si>
  <si>
    <t>System umożliwia tworzenie grup lekarzy opisujących.</t>
  </si>
  <si>
    <t>Lekarz opisujący widzi tylko badania przypisane dla niego lub dla grupy do której należy.</t>
  </si>
  <si>
    <t>Badania są automatycznie lub ręcznie przez uprawnionego użytkownika przypisywane właściwemu lekarzowi lub grupie do opisu.</t>
  </si>
  <si>
    <t>System udostępnia grafik pracy lekarzy radiologów z uwglęnieniem pilności badań które opisuje radiolog, opisywanych modalności i udziału procentowego w całej puli badań oczekujących na opis.</t>
  </si>
  <si>
    <t>Automatyczne przypisanie badań lekarzom musi uwzględniać:
Dostępność lekarzy (grafik),
Przydział modalności (jakie modalnbości opisuje dany lekarz),
Pilność (badania przydzielane zgodnie z deklaracją/umową z lekarzem).</t>
  </si>
  <si>
    <t>Użytkownik zlecający opis ma możliwość dołączyć do badania pliki (np.: PDF i JPG)  lub zeskanować dokumenty (np. ankiety, wcześniejsze wyniki badań). Dołaczone dokumenty zostają udostępnione razem z badaniem.</t>
  </si>
  <si>
    <t>Użytkownik zlecający opis ma możliwość dołaczenia uwag, na przykład z przebiegu badania lub o stanie pacjenta.</t>
  </si>
  <si>
    <t>Użytkwnik zlecający opis ma możliwość ustawienia stopnia pilności, np.: RUTYNA lub CITO. Możliwość konfigurowania dowolnej ilości statusów zgodnie z potrzebami.</t>
  </si>
  <si>
    <t>Uprawniony użytkownik ma możliwość edycji danych pacjenta i badania. Zmiany są automatycznie uwidocznione dla klientów systemu PACS (interfejsy, przeglądarki, węzły DICOM)</t>
  </si>
  <si>
    <t>Uprawniony użytkownik ma możliwość wybrania lekarza opisującego, któremu zostanie udostępnione badanie. Lekarz uzyskuje dostęp tylko do tego badania, którego konsultacja została mu zlecona.</t>
  </si>
  <si>
    <t>Lekarz opisujący ma możliwość uzyskania wglądu do innych badań/dokumentów pacjenta. Uprawnienie takie zostaje nadane przez administratora systemu.</t>
  </si>
  <si>
    <t>Jeżeli lekarz posiada uprawnienia do wglądu w inne badania i dokumenty pacjenta, to dostęp do nich nie wymaga kolejnego wyszukiwania, są one wyświetlane automatycznie w kontekście pacjenta.</t>
  </si>
  <si>
    <t>Uprawniony konsultant ma możliwość wpisania konsultacji, jako tekstu, który po autoryzacji zostanie udostępniony personelowi Zleceniodawcy.</t>
  </si>
  <si>
    <t>Wynik (opis) badania zostaje automatycznie przekazany do systemu HIS/RIS komunikatem HL7.</t>
  </si>
  <si>
    <t>Lekarz opisujący ma możliwość wpisania niezależnie "części jawnej" konsultacji, która jest wynikiem i zostanie udostępniona między innymi pacjentowi, oraz części "niejawnej", do wiadomości personelu jednostki zlecającej konsultację. Część "niejawna" nie jest umieszczana na wydrukach.</t>
  </si>
  <si>
    <t>Lekarz opisujący ma możliwość podpisania wyniku kwalifikowanym podpisem elektronicznym lub podpisem ZUS. Dokumenty podpisane elektronicznie są składowane w repozytorium, możliwe jest ich anulowanie oraz zmiana treści.</t>
  </si>
  <si>
    <t>Miniatury obrazów, równiez wyniki/opisy i skierowania w pdf, wyświetlane są w oknie przeglądarki internetowej w której jest uruchomiona aplikacja, np. oknie modalnym lub zakładce. Nie dopuszcza się otwierania dokumentów w innym programie wymagającym zainstalowania w systemie operacyjnym klienta jeżeli jest inny niż przeglądarka w której uruchomiono główną aplikację.</t>
  </si>
  <si>
    <t>System  pozwala wydrukować wynik (opis) na papierze z danymi zlecenia i podpisem konsultanta w postaci faksymile, oraz pobrać w formie dokumentu PDF.</t>
  </si>
  <si>
    <t>System zawiera przeglądarkę pozwalającą wyświetlić wszystkie rodzaje obrazów DICOM i dokumentów składowanych w systemie PACS zleceniodawcy. 
Przeglądarka zarejestrowana/zgłoszona jako wyrób medyczny klasy co najmniej I, zgodnie z wymaganiami dyrektywy 93/42/EWG i oznakowany CE.</t>
  </si>
  <si>
    <t>Przeglądarka DICOM wykonana w technologii HTML5, nie wymaga instalacji w systemie konsultanta, działa na komputerach PC i Mac.</t>
  </si>
  <si>
    <t xml:space="preserve">Uprawniony lekarz opisujący ma możliwość pobrania na dysk lokalny obrazów DICOM opisywanego badania. </t>
  </si>
  <si>
    <t>Obsługa skanowania dokumentów np. skierowań, bezpośrednio z dowolnego skanera poprzez standardowy sterownik "TWAIN". Dostęp do zeskanowanych dokumentów przez przeglądarkę DICOM..</t>
  </si>
  <si>
    <t>Wbudowany komunikator pozwalający na przesyłanie wiadomości tekstowych pomiędzy personelem medycznym obsługującym badanie.  Wiadomości są dostępne w kontekście badania.</t>
  </si>
  <si>
    <t>Nieprzeczytane wiadomości wyświetlane są w formie powiadomień, z widocznym dla użytkownika monitem w głównym oknie aplikacji. Użytkownik ma możliwość z poziomu powiadomienia odpowiedzieć na wiadomość lub przejść do badania w celu edycji/uzupełnienia danych, bez konieczności wyszukiwania w systemie.</t>
  </si>
  <si>
    <t>Nieprzeczytane wiadomości sygnalizowane są na liście roboczej, w formie animowanej miniatury, w wierszu badania którego dotyczą.</t>
  </si>
  <si>
    <t xml:space="preserve">Lekarz opisujący ma dostęp do przeglądarki diagnostycznej dostarczonej wraz z systemem PACS. Przeglądarka wywoływana jest automatycznie i/lub ręcznie, przyciskiem w systemie teleradiologii i otwiera badanie opisywane przez radiologa bez konieczności wyszukiwania. </t>
  </si>
  <si>
    <t>Integracja z EDM Szpitala, opis/konsultacja badania jest przesyłany do EDM komunikatem HL7 CDA.</t>
  </si>
  <si>
    <t>Powiadomienie SMS wysyłane do lekarza radiologa, informujące o badaniu oczekującym na opis. Powiadomienie zawiera informację o rodzaju badania (RTG, CT lub MR), czy badanie jest planowe czy CITO, dacie i godzinie wykonania badania, nazwa badania (np.: Głowa bez kontrastu).</t>
  </si>
  <si>
    <t>Portal umożliwia zdalny dostęp do wyników badań diagnostycznych wykonanych w szpitalu.</t>
  </si>
  <si>
    <t>Portal dostępny przez protokół HTTP i HTTPS w przeglądarce internetowej, co najmniej: Edge, Mozilla Firefox, Google Chrome, Safari oraz na urządzeniach mobilnych</t>
  </si>
  <si>
    <t>Link do portalu musi być wysyłany bezpośrednio Pacjentowi w wiadomości SMS lub na adres email.</t>
  </si>
  <si>
    <t>Link musi być wysyłany automatycznie po wykonaniu badania oraz w razie potrzeby ręcznie przez uprawnionego użytkownika systemu PACS.</t>
  </si>
  <si>
    <t>Podczas wysyłania ręcznego musi być możliwość ustalenia czasu ważności linku, np.: link wygasa po 7 dniach, albo po 30.</t>
  </si>
  <si>
    <t xml:space="preserve">Otwarcie badania z linku wysłanego pacjentowi, wymaga dodatkowej autentykacji, jednocześnie nie wymaga generowania i przekazywania pacjentowi loginu i hasła. </t>
  </si>
  <si>
    <t>Portal daje pacjentowi możliwość założenia konta, bez konieczności wizyty w szpitalu lub kontaktu ze szpitalem kanałami innymi niż przez ten portal.</t>
  </si>
  <si>
    <t>Po założeniu konta w portalu, pacjent uzyskuje dostęp do wszystkich badań obrazowych wykonanych w tym szpitalu.</t>
  </si>
  <si>
    <t>Dostęp do Portalu dla Pacjentów posiadających konto odbywa się poprzez link wysyłany bezpośrednio Pacjentowi w wiadomości SMS lub na adres email lub poprzez link do tego Portalu umieszczony na głównej stronie internetowej Szpitala.</t>
  </si>
  <si>
    <t>System udostępnia procedurę przywracania hasła. Pacjent może zresetować hasło poprzez link wysyłany na jego adres email lub w wiadomości SMS.</t>
  </si>
  <si>
    <t>Portal pozwala pacjentowi otworzyć i przeglądać badanie w przeglądarce obrazów DICOM.</t>
  </si>
  <si>
    <t>Funkcjonalności udostępnionej przeglądarki obrazów DICOM są zgodne z opisem modułu: Przeglądarka kliniczna HTML5</t>
  </si>
  <si>
    <t>Portal pozwala pobrać badanie w postaci archiwum ZIP z załączoną przeglądarką obrazów uruchamiającą się na komputerach PC z Windows i Mac.</t>
  </si>
  <si>
    <t>Portal pozwala pobrać badanie  w postaci obrazu ISO do nagrania na płytę zgodną z DICOM part 10, wraz z przeglądarką obrazów uruchamiającą się na komputerach PC z Windows i Mac.</t>
  </si>
  <si>
    <t>Funkcje przeglądarki obrazów DICOM dołączanej do archiwum ZIP i obrazu ISO z badaniem analogiczne do funkcji przeglądarki uruchamianej w portalu on line.</t>
  </si>
  <si>
    <t>Portal pozwala udostępnić badanie lekarzowi podczas wizyty kontrolnej w dowolnej jednostce ochrony zdrowia. Lekarz uruchamia Portal na swoim komputerze poprzez link na głównej stronie internetowej Szpitala a Pacjent na swoim telefona udziela dostępu do badania.</t>
  </si>
  <si>
    <t>Jeśli Pacjent ma założone konto uzyskuje możliwość udostępnienia wybranych badań spośród wyszystkich wykonanych w tym szpitalu.</t>
  </si>
  <si>
    <t>Pacjent może wybrać które konkretne badania chce udostępnić. Lekarz nie ma możliwości uzyskania dostępu do badań których pacjent nie udostępnił.</t>
  </si>
  <si>
    <t>Pacjent w dowolnym momencie może przerwać udostępnianie badania.</t>
  </si>
  <si>
    <t>Pacjent może udostępnić badanie do konsultacji. Lekarz konsultant otrzymuje link do Portalu, ma możliwość wyświetlenia badania w przeglądarce, pobrania tego badania oraz wprowadzenia wyniku konsultacji. Pacjent otrzyma wiadomość email z wynikiem konsultacji.</t>
  </si>
  <si>
    <t>Administrator systemu ma możliwość ustawienia długości sesji użytkowników.</t>
  </si>
  <si>
    <t>Portal posiada zabezpieczenia przed atakami DDOS, Brut Force, uniemożliwiające zablokowanie serwisu i iteracyjne pobieranie danych, np.: czasowe blokady adresów które wykonują nieudane logowania lub zbyt dużą ilość operacji w krótkim czasie itp.</t>
  </si>
  <si>
    <t>Logowanie do Portalu Profilem Zaufanym EPUAP. Logowanie do Portalu Profilem Zaufanym EPUAP. Pacjent dostaje dostęp do wszystkich badań w systemie szpitalnym,  powiązanych z jego numerem PESEL.</t>
  </si>
  <si>
    <t>System prowadzi rejestr zdarzeń dostępny dla uprawnionego użytkownika, minimum:  
 - udane logowanie użytkownika,
 - nieudane logowanie użytkownika,
 - blokady dostępu związane z nieudanymi logowaniami,
 - założenie konta w systemie przez pacjenta,
 - otwarcie badania w przeglądarce,
 - pobranie badania,
 - wyświetlenie opisu badania,
 - udostępnienie badania lekarzowi/konsultantowi,
 - udostępnienie badania podczas wizyty w gabinecie,
 - wprowadzenie konsultacji przez lekarza/konsultanta,
 - dostęp do badania poprzez udostępniony link stały lub czasowy.</t>
  </si>
  <si>
    <t>Integracja portalu ze szpitalnym systemem HIS/RIS</t>
  </si>
  <si>
    <t>Możliwość otwarcia portalu na koncie pacjenta w portalu HIS MPI. Udostępnianie dla HIS musi odbywać się w ramach integracji z systemem szpitalnycm HIS przy użyciu komunikatów HL7. Portal wysyła do systemu HIS bezpieczny link do otwarcia na koncie pacjenta w HIS MPI.</t>
  </si>
  <si>
    <t>Linki przesyłane do HIS MPI, w wiadomości SMS lub email dają dostęp wyłącznie do jednego badania.</t>
  </si>
  <si>
    <t>Linki przesyłane do HIS MPI, w wiadomości SMS lub email mogą być stałe lub czasowe, w zależnie od przyjętej polityki i konfiguracji.</t>
  </si>
  <si>
    <t>Interfejs przeglądarki klinicznej w języku polskim</t>
  </si>
  <si>
    <t>Dodatkowe języki interfejsu przeglądarki klinicznej: angielski, niemiecki</t>
  </si>
  <si>
    <r>
      <t xml:space="preserve">Wyszukiwanie badań/pacjentów w/g:
Daty badania (dowolny zakres dat, dziś, ostatnie 3 dni, ostatnie 7 dni),
Nazwiska pacjenta (wpisanie nazwiska z polskimi znakami diakrytycznymi powoduje wyszukanie pacjentów zarówno z polskimi znakami diakrytycznymi jak i ich łacińskimi odpowiednikami i odwrotnie),
Nr PESEL pacjenta,
Rodzaju badania (modalności),
Jednostki zlecającej badanie,
Statusu badania w HIS/RIS (opisane, nieopisane)
Daty urodziena Pacjenta
</t>
    </r>
    <r>
      <rPr>
        <sz val="10"/>
        <color theme="1"/>
        <rFont val="Arial"/>
        <family val="2"/>
        <charset val="238"/>
      </rPr>
      <t>Statusu opisu
Pilności</t>
    </r>
  </si>
  <si>
    <t>Parametr bezwzględnie wymagany</t>
  </si>
  <si>
    <t>Parametr  bezwzględnie wymagany</t>
  </si>
  <si>
    <t>Załącznik A</t>
  </si>
  <si>
    <t>Załącznik nr C</t>
  </si>
  <si>
    <t>Załącznik nr E</t>
  </si>
  <si>
    <t>Załącznik nr B</t>
  </si>
  <si>
    <t>Załącznik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</si>
</sst>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Arial"/>
    </font>
    <font>
      <sz val="11"/>
      <color theme="1"/>
      <name val="Arial"/>
    </font>
    <font>
      <b/>
      <sz val="11"/>
      <name val="Calibri"/>
    </font>
    <font>
      <b/>
      <sz val="11"/>
      <name val="Arial"/>
    </font>
    <font>
      <sz val="11"/>
      <name val="Arial"/>
    </font>
    <font>
      <sz val="11"/>
      <color theme="1"/>
      <name val="Calibri"/>
    </font>
    <font>
      <sz val="11"/>
      <name val="Calibri"/>
    </font>
    <font>
      <sz val="10"/>
      <color theme="1"/>
      <name val="Arial"/>
      <family val="2"/>
      <charset val="238"/>
    </font>
    <font>
      <b/>
      <sz val="10"/>
      <name val="Calibri"/>
      <family val="2"/>
      <charset val="238"/>
    </font>
    <font>
      <b/>
      <sz val="9"/>
      <name val="Calibri"/>
      <family val="2"/>
      <charset val="238"/>
    </font>
    <font>
      <sz val="9"/>
      <color theme="1"/>
      <name val="Calibri"/>
      <family val="2"/>
      <charset val="238"/>
    </font>
    <font>
      <sz val="9"/>
      <name val="Calibri"/>
      <family val="2"/>
      <charset val="238"/>
    </font>
    <font>
      <b/>
      <sz val="10"/>
      <name val="Arial"/>
      <family val="2"/>
      <charset val="238"/>
    </font>
    <font>
      <sz val="10"/>
      <name val="Arial"/>
      <family val="2"/>
      <charset val="238"/>
    </font>
  </fonts>
  <fills count="4">
    <fill>
      <patternFill patternType="none"/>
    </fill>
    <fill>
      <patternFill patternType="gray125"/>
    </fill>
    <fill>
      <patternFill patternType="solid">
        <fgColor theme="0"/>
        <bgColor theme="0"/>
      </patternFill>
    </fill>
    <fill>
      <patternFill patternType="solid">
        <fgColor indexed="65"/>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9">
    <xf numFmtId="0" fontId="0" fillId="0" borderId="0" xfId="0"/>
    <xf numFmtId="0" fontId="0" fillId="0" borderId="0" xfId="0" applyAlignment="1">
      <alignment horizontal="center"/>
    </xf>
    <xf numFmtId="0" fontId="1" fillId="0" borderId="0" xfId="0" applyFont="1" applyAlignment="1">
      <alignment wrapText="1"/>
    </xf>
    <xf numFmtId="0" fontId="4" fillId="0" borderId="0" xfId="0" applyFont="1" applyAlignment="1">
      <alignment wrapText="1"/>
    </xf>
    <xf numFmtId="0" fontId="0" fillId="0" borderId="0" xfId="0" applyAlignment="1">
      <alignment wrapText="1"/>
    </xf>
    <xf numFmtId="0" fontId="5" fillId="0" borderId="0" xfId="0" applyFont="1"/>
    <xf numFmtId="0" fontId="5" fillId="0" borderId="0" xfId="0" applyFont="1" applyAlignment="1">
      <alignment vertical="top"/>
    </xf>
    <xf numFmtId="0" fontId="2" fillId="0" borderId="1" xfId="0" applyFont="1" applyBorder="1" applyAlignment="1">
      <alignment vertical="top" wrapText="1"/>
    </xf>
    <xf numFmtId="0" fontId="6" fillId="2" borderId="1" xfId="0" applyFont="1" applyFill="1" applyBorder="1" applyAlignment="1">
      <alignment vertical="top" wrapText="1"/>
    </xf>
    <xf numFmtId="0" fontId="5" fillId="2" borderId="1" xfId="0" applyFont="1" applyFill="1" applyBorder="1" applyAlignment="1">
      <alignment vertical="top" wrapText="1"/>
    </xf>
    <xf numFmtId="0" fontId="6" fillId="0" borderId="1" xfId="0" applyFont="1" applyBorder="1" applyAlignment="1">
      <alignment vertical="top"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top" wrapText="1"/>
    </xf>
    <xf numFmtId="0" fontId="6" fillId="0" borderId="1" xfId="0" applyFont="1" applyBorder="1" applyAlignment="1">
      <alignment horizontal="left" vertical="top" wrapText="1"/>
    </xf>
    <xf numFmtId="0" fontId="4" fillId="2" borderId="1" xfId="0"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left" wrapText="1"/>
    </xf>
    <xf numFmtId="0" fontId="1" fillId="0" borderId="1" xfId="0" applyFont="1" applyBorder="1" applyAlignment="1">
      <alignment horizontal="center" wrapText="1"/>
    </xf>
    <xf numFmtId="0" fontId="0" fillId="0" borderId="1" xfId="0" applyBorder="1"/>
    <xf numFmtId="0" fontId="0" fillId="0" borderId="1" xfId="0" applyBorder="1" applyAlignment="1">
      <alignment horizontal="center"/>
    </xf>
    <xf numFmtId="0" fontId="3" fillId="0" borderId="1" xfId="0" applyFont="1" applyBorder="1" applyAlignment="1">
      <alignment vertical="center" wrapText="1"/>
    </xf>
    <xf numFmtId="0" fontId="2" fillId="0" borderId="1" xfId="0" applyFont="1" applyBorder="1" applyAlignment="1">
      <alignment vertical="center" wrapText="1"/>
    </xf>
    <xf numFmtId="0" fontId="0" fillId="0" borderId="0" xfId="0" applyAlignment="1">
      <alignment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0" xfId="0" applyFont="1" applyAlignment="1">
      <alignment vertical="center" wrapText="1"/>
    </xf>
    <xf numFmtId="0" fontId="10" fillId="0" borderId="1" xfId="0" applyFont="1" applyBorder="1" applyAlignment="1">
      <alignment horizontal="center"/>
    </xf>
    <xf numFmtId="0" fontId="9" fillId="0" borderId="1" xfId="0" applyFont="1" applyBorder="1" applyAlignment="1">
      <alignment horizontal="left" vertical="center" wrapText="1"/>
    </xf>
    <xf numFmtId="0" fontId="10" fillId="0" borderId="1" xfId="0" applyFont="1" applyBorder="1"/>
    <xf numFmtId="0" fontId="10" fillId="0" borderId="0" xfId="0" applyFont="1"/>
    <xf numFmtId="0" fontId="11" fillId="3" borderId="1" xfId="0" applyFont="1" applyFill="1" applyBorder="1" applyAlignment="1">
      <alignment horizontal="left" vertical="center" wrapText="1"/>
    </xf>
    <xf numFmtId="0" fontId="10"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0" xfId="0" applyFont="1" applyAlignment="1">
      <alignment wrapText="1"/>
    </xf>
    <xf numFmtId="0" fontId="11" fillId="2" borderId="1" xfId="0" applyFont="1" applyFill="1" applyBorder="1" applyAlignment="1">
      <alignment horizontal="left" vertical="center" wrapText="1"/>
    </xf>
    <xf numFmtId="0" fontId="11" fillId="0" borderId="1" xfId="0" applyFont="1" applyBorder="1" applyAlignment="1">
      <alignment horizontal="left" vertical="center"/>
    </xf>
    <xf numFmtId="0" fontId="10" fillId="0" borderId="0" xfId="0" applyFont="1" applyAlignment="1">
      <alignment horizontal="center"/>
    </xf>
    <xf numFmtId="0" fontId="10" fillId="0" borderId="0" xfId="0" applyFont="1" applyAlignment="1">
      <alignment horizontal="center" vertical="center"/>
    </xf>
    <xf numFmtId="0" fontId="1" fillId="0" borderId="1" xfId="0" applyFont="1" applyBorder="1" applyAlignment="1">
      <alignment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xf numFmtId="0" fontId="12" fillId="3" borderId="1" xfId="0" applyFont="1" applyFill="1" applyBorder="1" applyAlignment="1">
      <alignment wrapText="1"/>
    </xf>
    <xf numFmtId="0" fontId="7" fillId="0" borderId="1" xfId="0" applyFont="1" applyBorder="1" applyAlignment="1">
      <alignment wrapText="1"/>
    </xf>
    <xf numFmtId="0" fontId="7" fillId="0" borderId="0" xfId="0" applyFont="1"/>
    <xf numFmtId="0" fontId="13" fillId="3" borderId="1" xfId="0" applyFont="1" applyFill="1" applyBorder="1" applyAlignment="1">
      <alignment wrapText="1"/>
    </xf>
    <xf numFmtId="0" fontId="13" fillId="0" borderId="1" xfId="0" applyFont="1" applyBorder="1" applyAlignment="1">
      <alignment wrapText="1"/>
    </xf>
    <xf numFmtId="0" fontId="12" fillId="0" borderId="1" xfId="0" applyFont="1" applyBorder="1" applyAlignment="1">
      <alignment wrapText="1"/>
    </xf>
    <xf numFmtId="0" fontId="13" fillId="2" borderId="1" xfId="0" applyFont="1" applyFill="1" applyBorder="1" applyAlignment="1">
      <alignment wrapText="1"/>
    </xf>
    <xf numFmtId="0" fontId="7" fillId="2" borderId="1" xfId="0" applyFont="1" applyFill="1" applyBorder="1" applyAlignment="1">
      <alignment wrapText="1"/>
    </xf>
    <xf numFmtId="0" fontId="7" fillId="2" borderId="0" xfId="0" applyFont="1" applyFill="1"/>
    <xf numFmtId="0" fontId="7" fillId="0" borderId="0" xfId="0" applyFont="1" applyAlignment="1">
      <alignment wrapText="1"/>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left" vertical="top" wrapText="1"/>
    </xf>
    <xf numFmtId="0" fontId="6" fillId="0" borderId="0" xfId="0" applyFont="1" applyAlignment="1">
      <alignment vertical="top"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nlyoffice.com/jsaProject" Target="jsaProject.bin"/><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Calibri"/>
        <a:ea typeface="Arial"/>
        <a:cs typeface="Arial"/>
      </a:majorFont>
      <a:minorFont>
        <a:latin typeface="Calibri"/>
        <a:ea typeface="Arial"/>
        <a:cs typeface="Arial"/>
      </a:minorFont>
    </a:fontScheme>
    <a:fmtScheme>
      <a:fillStyleLst>
        <a:solidFill>
          <a:schemeClr val="phClr"/>
        </a:solidFill>
        <a:solidFill>
          <a:schemeClr val="accent1"/>
        </a:solidFill>
        <a:solidFill>
          <a:schemeClr val="accent1"/>
        </a:soli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accent1"/>
        </a:solidFill>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6"/>
  <sheetViews>
    <sheetView workbookViewId="0">
      <selection activeCell="D1" sqref="D1"/>
    </sheetView>
  </sheetViews>
  <sheetFormatPr defaultRowHeight="13.8" x14ac:dyDescent="0.25"/>
  <cols>
    <col min="1" max="1" width="6.44140625" style="1" customWidth="1"/>
    <col min="2" max="2" width="84" style="2" customWidth="1"/>
    <col min="3" max="3" width="14.77734375" customWidth="1"/>
    <col min="4" max="4" width="21.5546875" customWidth="1"/>
    <col min="5" max="5" width="75" customWidth="1"/>
  </cols>
  <sheetData>
    <row r="1" spans="1:4" x14ac:dyDescent="0.25">
      <c r="D1" t="s">
        <v>202</v>
      </c>
    </row>
    <row r="2" spans="1:4" s="24" customFormat="1" ht="42.6" customHeight="1" x14ac:dyDescent="0.25">
      <c r="A2" s="11" t="s">
        <v>0</v>
      </c>
      <c r="B2" s="22" t="s">
        <v>1</v>
      </c>
      <c r="C2" s="11" t="s">
        <v>200</v>
      </c>
      <c r="D2" s="23" t="s">
        <v>2</v>
      </c>
    </row>
    <row r="3" spans="1:4" ht="55.2" x14ac:dyDescent="0.25">
      <c r="A3" s="19">
        <v>1</v>
      </c>
      <c r="B3" s="16" t="s">
        <v>3</v>
      </c>
      <c r="C3" s="34" t="s">
        <v>15</v>
      </c>
      <c r="D3" s="20"/>
    </row>
    <row r="4" spans="1:4" ht="27.6" x14ac:dyDescent="0.25">
      <c r="A4" s="21">
        <f t="shared" ref="A4:A11" si="0">A3+1</f>
        <v>2</v>
      </c>
      <c r="B4" s="16" t="s">
        <v>4</v>
      </c>
      <c r="C4" s="34" t="s">
        <v>15</v>
      </c>
      <c r="D4" s="20"/>
    </row>
    <row r="5" spans="1:4" ht="27.6" x14ac:dyDescent="0.25">
      <c r="A5" s="21">
        <f t="shared" si="0"/>
        <v>3</v>
      </c>
      <c r="B5" s="17" t="s">
        <v>5</v>
      </c>
      <c r="C5" s="34" t="s">
        <v>15</v>
      </c>
      <c r="D5" s="20"/>
    </row>
    <row r="6" spans="1:4" ht="27.6" x14ac:dyDescent="0.25">
      <c r="A6" s="21">
        <f t="shared" si="0"/>
        <v>4</v>
      </c>
      <c r="B6" s="18" t="s">
        <v>6</v>
      </c>
      <c r="C6" s="34" t="s">
        <v>15</v>
      </c>
      <c r="D6" s="20"/>
    </row>
    <row r="7" spans="1:4" ht="27.6" x14ac:dyDescent="0.25">
      <c r="A7" s="21">
        <f t="shared" si="0"/>
        <v>5</v>
      </c>
      <c r="B7" s="18" t="s">
        <v>7</v>
      </c>
      <c r="C7" s="34" t="s">
        <v>15</v>
      </c>
      <c r="D7" s="20"/>
    </row>
    <row r="8" spans="1:4" ht="27.6" x14ac:dyDescent="0.25">
      <c r="A8" s="21">
        <f t="shared" si="0"/>
        <v>6</v>
      </c>
      <c r="B8" s="18" t="s">
        <v>8</v>
      </c>
      <c r="C8" s="34" t="s">
        <v>15</v>
      </c>
      <c r="D8" s="20"/>
    </row>
    <row r="9" spans="1:4" x14ac:dyDescent="0.25">
      <c r="A9" s="21">
        <f t="shared" si="0"/>
        <v>7</v>
      </c>
      <c r="B9" s="18" t="s">
        <v>9</v>
      </c>
      <c r="C9" s="34" t="s">
        <v>15</v>
      </c>
      <c r="D9" s="20"/>
    </row>
    <row r="10" spans="1:4" x14ac:dyDescent="0.25">
      <c r="A10" s="21">
        <f t="shared" si="0"/>
        <v>8</v>
      </c>
      <c r="B10" s="18" t="s">
        <v>10</v>
      </c>
      <c r="C10" s="34" t="s">
        <v>15</v>
      </c>
      <c r="D10" s="20"/>
    </row>
    <row r="11" spans="1:4" ht="27.6" x14ac:dyDescent="0.25">
      <c r="A11" s="21">
        <f t="shared" si="0"/>
        <v>9</v>
      </c>
      <c r="B11" s="17" t="s">
        <v>11</v>
      </c>
      <c r="C11" s="34" t="s">
        <v>15</v>
      </c>
      <c r="D11" s="20"/>
    </row>
    <row r="12" spans="1:4" x14ac:dyDescent="0.25">
      <c r="A12" s="21">
        <f t="shared" ref="A12" si="1">A11+1</f>
        <v>10</v>
      </c>
      <c r="B12" s="17" t="s">
        <v>12</v>
      </c>
      <c r="C12" s="34" t="s">
        <v>15</v>
      </c>
      <c r="D12" s="20"/>
    </row>
    <row r="13" spans="1:4" ht="13.2" x14ac:dyDescent="0.25">
      <c r="B13" s="4"/>
    </row>
    <row r="14" spans="1:4" ht="13.2" x14ac:dyDescent="0.25">
      <c r="B14" s="4"/>
    </row>
    <row r="15" spans="1:4" ht="13.2" x14ac:dyDescent="0.25">
      <c r="B15" s="4"/>
    </row>
    <row r="16" spans="1:4" ht="13.2" x14ac:dyDescent="0.25">
      <c r="B16" s="4"/>
    </row>
    <row r="17" spans="2:2" ht="13.2" x14ac:dyDescent="0.25">
      <c r="B17" s="4"/>
    </row>
    <row r="18" spans="2:2" x14ac:dyDescent="0.25">
      <c r="B18" s="3"/>
    </row>
    <row r="19" spans="2:2" x14ac:dyDescent="0.25">
      <c r="B19" s="3"/>
    </row>
    <row r="20" spans="2:2" x14ac:dyDescent="0.25">
      <c r="B20" s="3"/>
    </row>
    <row r="21" spans="2:2" x14ac:dyDescent="0.25">
      <c r="B21" s="3"/>
    </row>
    <row r="22" spans="2:2" x14ac:dyDescent="0.25">
      <c r="B22" s="3"/>
    </row>
    <row r="23" spans="2:2" x14ac:dyDescent="0.25">
      <c r="B23" s="3"/>
    </row>
    <row r="24" spans="2:2" x14ac:dyDescent="0.25">
      <c r="B24" s="3"/>
    </row>
    <row r="25" spans="2:2" x14ac:dyDescent="0.25">
      <c r="B25" s="3"/>
    </row>
    <row r="26" spans="2:2" x14ac:dyDescent="0.25">
      <c r="B26" s="3"/>
    </row>
    <row r="27" spans="2:2" x14ac:dyDescent="0.25">
      <c r="B27" s="3"/>
    </row>
    <row r="28" spans="2:2" x14ac:dyDescent="0.25">
      <c r="B28" s="3"/>
    </row>
    <row r="29" spans="2:2" x14ac:dyDescent="0.25">
      <c r="B29" s="3"/>
    </row>
    <row r="30" spans="2:2" x14ac:dyDescent="0.25">
      <c r="B30" s="3"/>
    </row>
    <row r="31" spans="2:2" x14ac:dyDescent="0.25">
      <c r="B31" s="3"/>
    </row>
    <row r="32" spans="2:2" x14ac:dyDescent="0.25">
      <c r="B32" s="3"/>
    </row>
    <row r="33" spans="2:2" x14ac:dyDescent="0.25">
      <c r="B33" s="3"/>
    </row>
    <row r="34" spans="2:2" x14ac:dyDescent="0.25">
      <c r="B34" s="3"/>
    </row>
    <row r="35" spans="2:2" x14ac:dyDescent="0.25">
      <c r="B35" s="3"/>
    </row>
    <row r="36" spans="2:2" x14ac:dyDescent="0.25">
      <c r="B36" s="3"/>
    </row>
  </sheetData>
  <pageMargins left="0.70078740157480324" right="0.70078740157480324" top="0.75196850393700787" bottom="0.75196850393700787"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5"/>
  <sheetViews>
    <sheetView zoomScale="80" zoomScaleNormal="80" workbookViewId="0">
      <selection activeCell="D1" sqref="D1"/>
    </sheetView>
  </sheetViews>
  <sheetFormatPr defaultColWidth="9.109375" defaultRowHeight="12" x14ac:dyDescent="0.25"/>
  <cols>
    <col min="1" max="1" width="5.5546875" style="39" customWidth="1"/>
    <col min="2" max="2" width="89.44140625" style="32" customWidth="1"/>
    <col min="3" max="3" width="13.33203125" style="32" customWidth="1"/>
    <col min="4" max="4" width="16.88671875" style="32" customWidth="1"/>
    <col min="5" max="5" width="9.109375" style="32"/>
    <col min="6" max="6" width="66.33203125" style="32" customWidth="1"/>
    <col min="7" max="16384" width="9.109375" style="32"/>
  </cols>
  <sheetData>
    <row r="1" spans="1:4" x14ac:dyDescent="0.25">
      <c r="D1" s="32" t="s">
        <v>203</v>
      </c>
    </row>
    <row r="2" spans="1:4" s="28" customFormat="1" ht="57.6" x14ac:dyDescent="0.25">
      <c r="A2" s="26" t="s">
        <v>0</v>
      </c>
      <c r="B2" s="27" t="s">
        <v>1</v>
      </c>
      <c r="C2" s="11" t="s">
        <v>200</v>
      </c>
      <c r="D2" s="27" t="s">
        <v>2</v>
      </c>
    </row>
    <row r="3" spans="1:4" x14ac:dyDescent="0.25">
      <c r="A3" s="29">
        <v>1</v>
      </c>
      <c r="B3" s="30" t="s">
        <v>13</v>
      </c>
      <c r="C3" s="31"/>
      <c r="D3" s="31"/>
    </row>
    <row r="4" spans="1:4" x14ac:dyDescent="0.25">
      <c r="A4" s="29">
        <f t="shared" ref="A4:A11" si="0">A3+1</f>
        <v>2</v>
      </c>
      <c r="B4" s="33" t="s">
        <v>14</v>
      </c>
      <c r="C4" s="34" t="s">
        <v>15</v>
      </c>
      <c r="D4" s="34"/>
    </row>
    <row r="5" spans="1:4" ht="24" x14ac:dyDescent="0.25">
      <c r="A5" s="29">
        <f t="shared" si="0"/>
        <v>3</v>
      </c>
      <c r="B5" s="33" t="s">
        <v>16</v>
      </c>
      <c r="C5" s="34" t="s">
        <v>15</v>
      </c>
      <c r="D5" s="34"/>
    </row>
    <row r="6" spans="1:4" x14ac:dyDescent="0.25">
      <c r="A6" s="29">
        <f t="shared" si="0"/>
        <v>4</v>
      </c>
      <c r="B6" s="35" t="s">
        <v>17</v>
      </c>
      <c r="C6" s="34" t="s">
        <v>15</v>
      </c>
      <c r="D6" s="34"/>
    </row>
    <row r="7" spans="1:4" x14ac:dyDescent="0.25">
      <c r="A7" s="29">
        <f t="shared" si="0"/>
        <v>5</v>
      </c>
      <c r="B7" s="35" t="s">
        <v>18</v>
      </c>
      <c r="C7" s="34" t="s">
        <v>15</v>
      </c>
      <c r="D7" s="34"/>
    </row>
    <row r="8" spans="1:4" x14ac:dyDescent="0.25">
      <c r="A8" s="29">
        <f t="shared" si="0"/>
        <v>6</v>
      </c>
      <c r="B8" s="35" t="s">
        <v>19</v>
      </c>
      <c r="C8" s="34" t="s">
        <v>15</v>
      </c>
      <c r="D8" s="34"/>
    </row>
    <row r="9" spans="1:4" x14ac:dyDescent="0.25">
      <c r="A9" s="29">
        <f t="shared" si="0"/>
        <v>7</v>
      </c>
      <c r="B9" s="35" t="s">
        <v>20</v>
      </c>
      <c r="C9" s="34" t="s">
        <v>15</v>
      </c>
      <c r="D9" s="34"/>
    </row>
    <row r="10" spans="1:4" ht="24" x14ac:dyDescent="0.25">
      <c r="A10" s="29">
        <f t="shared" si="0"/>
        <v>8</v>
      </c>
      <c r="B10" s="35" t="s">
        <v>21</v>
      </c>
      <c r="C10" s="34" t="s">
        <v>15</v>
      </c>
      <c r="D10" s="34"/>
    </row>
    <row r="11" spans="1:4" x14ac:dyDescent="0.25">
      <c r="A11" s="29">
        <f t="shared" si="0"/>
        <v>9</v>
      </c>
      <c r="B11" s="33" t="s">
        <v>22</v>
      </c>
      <c r="C11" s="34" t="s">
        <v>15</v>
      </c>
      <c r="D11" s="34"/>
    </row>
    <row r="12" spans="1:4" x14ac:dyDescent="0.25">
      <c r="A12" s="29">
        <f t="shared" ref="A12:A75" si="1">A11+1</f>
        <v>10</v>
      </c>
      <c r="B12" s="35" t="s">
        <v>23</v>
      </c>
      <c r="C12" s="34" t="s">
        <v>15</v>
      </c>
      <c r="D12" s="34"/>
    </row>
    <row r="13" spans="1:4" x14ac:dyDescent="0.25">
      <c r="A13" s="29">
        <f t="shared" si="1"/>
        <v>11</v>
      </c>
      <c r="B13" s="35" t="s">
        <v>24</v>
      </c>
      <c r="C13" s="34" t="s">
        <v>15</v>
      </c>
      <c r="D13" s="34"/>
    </row>
    <row r="14" spans="1:4" x14ac:dyDescent="0.25">
      <c r="A14" s="29">
        <f t="shared" si="1"/>
        <v>12</v>
      </c>
      <c r="B14" s="35" t="s">
        <v>25</v>
      </c>
      <c r="C14" s="34" t="s">
        <v>15</v>
      </c>
      <c r="D14" s="34"/>
    </row>
    <row r="15" spans="1:4" ht="24" x14ac:dyDescent="0.25">
      <c r="A15" s="29">
        <f t="shared" si="1"/>
        <v>13</v>
      </c>
      <c r="B15" s="35" t="s">
        <v>26</v>
      </c>
      <c r="C15" s="34" t="s">
        <v>15</v>
      </c>
      <c r="D15" s="34"/>
    </row>
    <row r="16" spans="1:4" ht="24" x14ac:dyDescent="0.25">
      <c r="A16" s="29">
        <f t="shared" si="1"/>
        <v>14</v>
      </c>
      <c r="B16" s="35" t="s">
        <v>27</v>
      </c>
      <c r="C16" s="34" t="s">
        <v>15</v>
      </c>
      <c r="D16" s="34"/>
    </row>
    <row r="17" spans="1:6" x14ac:dyDescent="0.25">
      <c r="A17" s="29">
        <f t="shared" si="1"/>
        <v>15</v>
      </c>
      <c r="B17" s="35" t="s">
        <v>28</v>
      </c>
      <c r="C17" s="34" t="s">
        <v>15</v>
      </c>
      <c r="D17" s="34"/>
    </row>
    <row r="18" spans="1:6" x14ac:dyDescent="0.25">
      <c r="A18" s="29">
        <f t="shared" si="1"/>
        <v>16</v>
      </c>
      <c r="B18" s="35" t="s">
        <v>29</v>
      </c>
      <c r="C18" s="34" t="s">
        <v>15</v>
      </c>
      <c r="D18" s="34"/>
    </row>
    <row r="19" spans="1:6" ht="24" x14ac:dyDescent="0.25">
      <c r="A19" s="29">
        <f t="shared" si="1"/>
        <v>17</v>
      </c>
      <c r="B19" s="35" t="s">
        <v>30</v>
      </c>
      <c r="C19" s="34" t="s">
        <v>15</v>
      </c>
      <c r="D19" s="34"/>
    </row>
    <row r="20" spans="1:6" ht="24" x14ac:dyDescent="0.25">
      <c r="A20" s="29">
        <f t="shared" si="1"/>
        <v>18</v>
      </c>
      <c r="B20" s="35" t="s">
        <v>31</v>
      </c>
      <c r="C20" s="34" t="s">
        <v>15</v>
      </c>
      <c r="D20" s="34"/>
    </row>
    <row r="21" spans="1:6" ht="24" x14ac:dyDescent="0.25">
      <c r="A21" s="34">
        <f t="shared" si="1"/>
        <v>19</v>
      </c>
      <c r="B21" s="35" t="s">
        <v>32</v>
      </c>
      <c r="C21" s="34" t="s">
        <v>15</v>
      </c>
      <c r="D21" s="34"/>
    </row>
    <row r="22" spans="1:6" ht="24" x14ac:dyDescent="0.25">
      <c r="A22" s="29">
        <f t="shared" si="1"/>
        <v>20</v>
      </c>
      <c r="B22" s="35" t="s">
        <v>33</v>
      </c>
      <c r="C22" s="34" t="s">
        <v>15</v>
      </c>
      <c r="D22" s="34"/>
    </row>
    <row r="23" spans="1:6" x14ac:dyDescent="0.25">
      <c r="A23" s="29">
        <f t="shared" si="1"/>
        <v>21</v>
      </c>
      <c r="B23" s="35" t="s">
        <v>34</v>
      </c>
      <c r="C23" s="34" t="s">
        <v>15</v>
      </c>
      <c r="D23" s="34"/>
    </row>
    <row r="24" spans="1:6" ht="53.55" customHeight="1" x14ac:dyDescent="0.25">
      <c r="A24" s="34">
        <f t="shared" si="1"/>
        <v>22</v>
      </c>
      <c r="B24" s="35" t="s">
        <v>35</v>
      </c>
      <c r="C24" s="34" t="s">
        <v>15</v>
      </c>
      <c r="D24" s="34"/>
    </row>
    <row r="25" spans="1:6" x14ac:dyDescent="0.25">
      <c r="A25" s="29">
        <f t="shared" si="1"/>
        <v>23</v>
      </c>
      <c r="B25" s="35" t="s">
        <v>36</v>
      </c>
      <c r="C25" s="34" t="s">
        <v>15</v>
      </c>
      <c r="D25" s="34"/>
    </row>
    <row r="26" spans="1:6" x14ac:dyDescent="0.25">
      <c r="A26" s="29">
        <f t="shared" si="1"/>
        <v>24</v>
      </c>
      <c r="B26" s="35" t="s">
        <v>37</v>
      </c>
      <c r="C26" s="34" t="s">
        <v>15</v>
      </c>
      <c r="D26" s="34"/>
    </row>
    <row r="27" spans="1:6" x14ac:dyDescent="0.25">
      <c r="A27" s="29">
        <f t="shared" si="1"/>
        <v>25</v>
      </c>
      <c r="B27" s="35" t="s">
        <v>38</v>
      </c>
      <c r="C27" s="34" t="s">
        <v>15</v>
      </c>
      <c r="D27" s="34"/>
    </row>
    <row r="28" spans="1:6" x14ac:dyDescent="0.25">
      <c r="A28" s="29">
        <f t="shared" si="1"/>
        <v>26</v>
      </c>
      <c r="B28" s="35" t="s">
        <v>39</v>
      </c>
      <c r="C28" s="34" t="s">
        <v>15</v>
      </c>
      <c r="D28" s="34"/>
    </row>
    <row r="29" spans="1:6" x14ac:dyDescent="0.25">
      <c r="A29" s="29">
        <f t="shared" si="1"/>
        <v>27</v>
      </c>
      <c r="B29" s="35" t="s">
        <v>40</v>
      </c>
      <c r="C29" s="34" t="s">
        <v>15</v>
      </c>
      <c r="D29" s="34"/>
    </row>
    <row r="30" spans="1:6" ht="125.55" customHeight="1" x14ac:dyDescent="0.25">
      <c r="A30" s="34">
        <f t="shared" si="1"/>
        <v>28</v>
      </c>
      <c r="B30" s="35" t="s">
        <v>41</v>
      </c>
      <c r="C30" s="34" t="s">
        <v>15</v>
      </c>
      <c r="D30" s="34"/>
      <c r="F30" s="36"/>
    </row>
    <row r="31" spans="1:6" ht="28.5" customHeight="1" x14ac:dyDescent="0.25">
      <c r="A31" s="29">
        <f t="shared" si="1"/>
        <v>29</v>
      </c>
      <c r="B31" s="35" t="s">
        <v>42</v>
      </c>
      <c r="C31" s="34" t="s">
        <v>15</v>
      </c>
      <c r="D31" s="34"/>
      <c r="F31" s="36"/>
    </row>
    <row r="32" spans="1:6" x14ac:dyDescent="0.25">
      <c r="A32" s="29">
        <f t="shared" si="1"/>
        <v>30</v>
      </c>
      <c r="B32" s="35" t="s">
        <v>43</v>
      </c>
      <c r="C32" s="34" t="s">
        <v>15</v>
      </c>
      <c r="D32" s="34"/>
    </row>
    <row r="33" spans="1:4" x14ac:dyDescent="0.25">
      <c r="A33" s="29">
        <f t="shared" si="1"/>
        <v>31</v>
      </c>
      <c r="B33" s="35" t="s">
        <v>44</v>
      </c>
      <c r="C33" s="34" t="s">
        <v>15</v>
      </c>
      <c r="D33" s="34"/>
    </row>
    <row r="34" spans="1:4" x14ac:dyDescent="0.25">
      <c r="A34" s="29">
        <f t="shared" si="1"/>
        <v>32</v>
      </c>
      <c r="B34" s="35" t="s">
        <v>45</v>
      </c>
      <c r="C34" s="34" t="s">
        <v>15</v>
      </c>
      <c r="D34" s="34"/>
    </row>
    <row r="35" spans="1:4" x14ac:dyDescent="0.25">
      <c r="A35" s="29">
        <f t="shared" si="1"/>
        <v>33</v>
      </c>
      <c r="B35" s="35" t="s">
        <v>46</v>
      </c>
      <c r="C35" s="34" t="s">
        <v>15</v>
      </c>
      <c r="D35" s="34"/>
    </row>
    <row r="36" spans="1:4" x14ac:dyDescent="0.25">
      <c r="A36" s="29">
        <f t="shared" si="1"/>
        <v>34</v>
      </c>
      <c r="B36" s="35" t="s">
        <v>47</v>
      </c>
      <c r="C36" s="34" t="s">
        <v>15</v>
      </c>
      <c r="D36" s="34"/>
    </row>
    <row r="37" spans="1:4" ht="24" x14ac:dyDescent="0.25">
      <c r="A37" s="29">
        <f t="shared" si="1"/>
        <v>35</v>
      </c>
      <c r="B37" s="35" t="s">
        <v>48</v>
      </c>
      <c r="C37" s="34" t="s">
        <v>15</v>
      </c>
      <c r="D37" s="34"/>
    </row>
    <row r="38" spans="1:4" ht="24" x14ac:dyDescent="0.25">
      <c r="A38" s="29">
        <f t="shared" si="1"/>
        <v>36</v>
      </c>
      <c r="B38" s="35" t="s">
        <v>49</v>
      </c>
      <c r="C38" s="34" t="s">
        <v>15</v>
      </c>
      <c r="D38" s="34"/>
    </row>
    <row r="39" spans="1:4" x14ac:dyDescent="0.25">
      <c r="A39" s="29">
        <f t="shared" si="1"/>
        <v>37</v>
      </c>
      <c r="B39" s="35" t="s">
        <v>50</v>
      </c>
      <c r="C39" s="34" t="s">
        <v>15</v>
      </c>
      <c r="D39" s="34"/>
    </row>
    <row r="40" spans="1:4" x14ac:dyDescent="0.25">
      <c r="A40" s="29">
        <f t="shared" si="1"/>
        <v>38</v>
      </c>
      <c r="B40" s="35" t="s">
        <v>51</v>
      </c>
      <c r="C40" s="34" t="s">
        <v>15</v>
      </c>
      <c r="D40" s="34"/>
    </row>
    <row r="41" spans="1:4" x14ac:dyDescent="0.25">
      <c r="A41" s="29">
        <f t="shared" si="1"/>
        <v>39</v>
      </c>
      <c r="B41" s="37" t="s">
        <v>52</v>
      </c>
      <c r="C41" s="34" t="s">
        <v>15</v>
      </c>
      <c r="D41" s="34"/>
    </row>
    <row r="42" spans="1:4" x14ac:dyDescent="0.25">
      <c r="A42" s="29">
        <f t="shared" si="1"/>
        <v>40</v>
      </c>
      <c r="B42" s="35" t="s">
        <v>53</v>
      </c>
      <c r="C42" s="34" t="s">
        <v>15</v>
      </c>
      <c r="D42" s="34"/>
    </row>
    <row r="43" spans="1:4" x14ac:dyDescent="0.25">
      <c r="A43" s="29">
        <f t="shared" si="1"/>
        <v>41</v>
      </c>
      <c r="B43" s="35" t="s">
        <v>54</v>
      </c>
      <c r="C43" s="34" t="s">
        <v>15</v>
      </c>
      <c r="D43" s="34"/>
    </row>
    <row r="44" spans="1:4" x14ac:dyDescent="0.25">
      <c r="A44" s="29">
        <f t="shared" si="1"/>
        <v>42</v>
      </c>
      <c r="B44" s="35" t="s">
        <v>55</v>
      </c>
      <c r="C44" s="34" t="s">
        <v>15</v>
      </c>
      <c r="D44" s="34"/>
    </row>
    <row r="45" spans="1:4" x14ac:dyDescent="0.25">
      <c r="A45" s="29">
        <f t="shared" si="1"/>
        <v>43</v>
      </c>
      <c r="B45" s="35" t="s">
        <v>56</v>
      </c>
      <c r="C45" s="34" t="s">
        <v>15</v>
      </c>
      <c r="D45" s="34"/>
    </row>
    <row r="46" spans="1:4" ht="31.2" customHeight="1" x14ac:dyDescent="0.25">
      <c r="A46" s="29">
        <f t="shared" si="1"/>
        <v>44</v>
      </c>
      <c r="B46" s="35" t="s">
        <v>57</v>
      </c>
      <c r="C46" s="34" t="s">
        <v>15</v>
      </c>
      <c r="D46" s="34"/>
    </row>
    <row r="47" spans="1:4" ht="409.6" customHeight="1" x14ac:dyDescent="0.25">
      <c r="A47" s="29">
        <f t="shared" si="1"/>
        <v>45</v>
      </c>
      <c r="B47" s="33" t="s">
        <v>58</v>
      </c>
      <c r="C47" s="34" t="s">
        <v>15</v>
      </c>
      <c r="D47" s="34"/>
    </row>
    <row r="48" spans="1:4" ht="22.5" customHeight="1" x14ac:dyDescent="0.25">
      <c r="A48" s="29">
        <f t="shared" si="1"/>
        <v>46</v>
      </c>
      <c r="B48" s="35" t="s">
        <v>59</v>
      </c>
      <c r="C48" s="34" t="s">
        <v>15</v>
      </c>
      <c r="D48" s="34"/>
    </row>
    <row r="49" spans="1:4" x14ac:dyDescent="0.25">
      <c r="A49" s="29">
        <f t="shared" si="1"/>
        <v>47</v>
      </c>
      <c r="B49" s="35" t="s">
        <v>60</v>
      </c>
      <c r="C49" s="34" t="s">
        <v>15</v>
      </c>
      <c r="D49" s="34"/>
    </row>
    <row r="50" spans="1:4" x14ac:dyDescent="0.25">
      <c r="A50" s="29">
        <f t="shared" si="1"/>
        <v>48</v>
      </c>
      <c r="B50" s="35" t="s">
        <v>61</v>
      </c>
      <c r="C50" s="34" t="s">
        <v>15</v>
      </c>
      <c r="D50" s="34"/>
    </row>
    <row r="51" spans="1:4" x14ac:dyDescent="0.25">
      <c r="A51" s="29">
        <f t="shared" si="1"/>
        <v>49</v>
      </c>
      <c r="B51" s="35" t="s">
        <v>62</v>
      </c>
      <c r="C51" s="34" t="s">
        <v>15</v>
      </c>
      <c r="D51" s="34"/>
    </row>
    <row r="52" spans="1:4" x14ac:dyDescent="0.25">
      <c r="A52" s="29">
        <f t="shared" si="1"/>
        <v>50</v>
      </c>
      <c r="B52" s="35" t="s">
        <v>63</v>
      </c>
      <c r="C52" s="34" t="s">
        <v>15</v>
      </c>
      <c r="D52" s="34"/>
    </row>
    <row r="53" spans="1:4" x14ac:dyDescent="0.25">
      <c r="A53" s="29">
        <f t="shared" si="1"/>
        <v>51</v>
      </c>
      <c r="B53" s="35" t="s">
        <v>64</v>
      </c>
      <c r="C53" s="34" t="s">
        <v>15</v>
      </c>
      <c r="D53" s="34"/>
    </row>
    <row r="54" spans="1:4" x14ac:dyDescent="0.25">
      <c r="A54" s="29">
        <f t="shared" si="1"/>
        <v>52</v>
      </c>
      <c r="B54" s="35" t="s">
        <v>65</v>
      </c>
      <c r="C54" s="34" t="s">
        <v>15</v>
      </c>
      <c r="D54" s="34"/>
    </row>
    <row r="55" spans="1:4" x14ac:dyDescent="0.25">
      <c r="A55" s="29">
        <f t="shared" si="1"/>
        <v>53</v>
      </c>
      <c r="B55" s="35" t="s">
        <v>66</v>
      </c>
      <c r="C55" s="34" t="s">
        <v>15</v>
      </c>
      <c r="D55" s="34"/>
    </row>
    <row r="56" spans="1:4" x14ac:dyDescent="0.25">
      <c r="A56" s="29">
        <f t="shared" si="1"/>
        <v>54</v>
      </c>
      <c r="B56" s="35" t="s">
        <v>67</v>
      </c>
      <c r="C56" s="34" t="s">
        <v>15</v>
      </c>
      <c r="D56" s="34"/>
    </row>
    <row r="57" spans="1:4" x14ac:dyDescent="0.25">
      <c r="A57" s="29">
        <f t="shared" si="1"/>
        <v>55</v>
      </c>
      <c r="B57" s="35" t="s">
        <v>68</v>
      </c>
      <c r="C57" s="34" t="s">
        <v>15</v>
      </c>
      <c r="D57" s="34"/>
    </row>
    <row r="58" spans="1:4" x14ac:dyDescent="0.25">
      <c r="A58" s="29">
        <f t="shared" si="1"/>
        <v>56</v>
      </c>
      <c r="B58" s="35" t="s">
        <v>69</v>
      </c>
      <c r="C58" s="34" t="s">
        <v>15</v>
      </c>
      <c r="D58" s="34"/>
    </row>
    <row r="59" spans="1:4" x14ac:dyDescent="0.25">
      <c r="A59" s="29">
        <f t="shared" si="1"/>
        <v>57</v>
      </c>
      <c r="B59" s="35" t="s">
        <v>70</v>
      </c>
      <c r="C59" s="34" t="s">
        <v>15</v>
      </c>
      <c r="D59" s="34"/>
    </row>
    <row r="60" spans="1:4" ht="24" x14ac:dyDescent="0.25">
      <c r="A60" s="29">
        <f t="shared" si="1"/>
        <v>58</v>
      </c>
      <c r="B60" s="35" t="s">
        <v>71</v>
      </c>
      <c r="C60" s="34" t="s">
        <v>15</v>
      </c>
      <c r="D60" s="34"/>
    </row>
    <row r="61" spans="1:4" x14ac:dyDescent="0.25">
      <c r="A61" s="29">
        <f t="shared" si="1"/>
        <v>59</v>
      </c>
      <c r="B61" s="35" t="s">
        <v>72</v>
      </c>
      <c r="C61" s="34" t="s">
        <v>15</v>
      </c>
      <c r="D61" s="34"/>
    </row>
    <row r="62" spans="1:4" ht="24" x14ac:dyDescent="0.25">
      <c r="A62" s="29">
        <f t="shared" si="1"/>
        <v>60</v>
      </c>
      <c r="B62" s="35" t="s">
        <v>73</v>
      </c>
      <c r="C62" s="34" t="s">
        <v>15</v>
      </c>
      <c r="D62" s="34"/>
    </row>
    <row r="63" spans="1:4" x14ac:dyDescent="0.25">
      <c r="A63" s="29">
        <f t="shared" si="1"/>
        <v>61</v>
      </c>
      <c r="B63" s="35" t="s">
        <v>74</v>
      </c>
      <c r="C63" s="34" t="s">
        <v>15</v>
      </c>
      <c r="D63" s="34"/>
    </row>
    <row r="64" spans="1:4" ht="24" x14ac:dyDescent="0.25">
      <c r="A64" s="29">
        <f t="shared" si="1"/>
        <v>62</v>
      </c>
      <c r="B64" s="35" t="s">
        <v>75</v>
      </c>
      <c r="C64" s="34" t="s">
        <v>15</v>
      </c>
      <c r="D64" s="34"/>
    </row>
    <row r="65" spans="1:4" x14ac:dyDescent="0.25">
      <c r="A65" s="29">
        <f t="shared" si="1"/>
        <v>63</v>
      </c>
      <c r="B65" s="35" t="s">
        <v>76</v>
      </c>
      <c r="C65" s="34" t="s">
        <v>15</v>
      </c>
      <c r="D65" s="34"/>
    </row>
    <row r="66" spans="1:4" x14ac:dyDescent="0.25">
      <c r="A66" s="29">
        <f t="shared" si="1"/>
        <v>64</v>
      </c>
      <c r="B66" s="35" t="s">
        <v>77</v>
      </c>
      <c r="C66" s="34" t="s">
        <v>15</v>
      </c>
      <c r="D66" s="34"/>
    </row>
    <row r="67" spans="1:4" x14ac:dyDescent="0.25">
      <c r="A67" s="29">
        <f t="shared" si="1"/>
        <v>65</v>
      </c>
      <c r="B67" s="35" t="s">
        <v>78</v>
      </c>
      <c r="C67" s="34" t="s">
        <v>15</v>
      </c>
      <c r="D67" s="34"/>
    </row>
    <row r="68" spans="1:4" x14ac:dyDescent="0.25">
      <c r="A68" s="29">
        <f t="shared" si="1"/>
        <v>66</v>
      </c>
      <c r="B68" s="35" t="s">
        <v>79</v>
      </c>
      <c r="C68" s="34" t="s">
        <v>15</v>
      </c>
      <c r="D68" s="34"/>
    </row>
    <row r="69" spans="1:4" ht="24" x14ac:dyDescent="0.25">
      <c r="A69" s="29">
        <f t="shared" si="1"/>
        <v>67</v>
      </c>
      <c r="B69" s="35" t="s">
        <v>80</v>
      </c>
      <c r="C69" s="34" t="s">
        <v>15</v>
      </c>
      <c r="D69" s="34"/>
    </row>
    <row r="70" spans="1:4" ht="24" x14ac:dyDescent="0.25">
      <c r="A70" s="29">
        <f t="shared" si="1"/>
        <v>68</v>
      </c>
      <c r="B70" s="35" t="s">
        <v>81</v>
      </c>
      <c r="C70" s="34" t="s">
        <v>15</v>
      </c>
      <c r="D70" s="34"/>
    </row>
    <row r="71" spans="1:4" x14ac:dyDescent="0.25">
      <c r="A71" s="29">
        <f t="shared" si="1"/>
        <v>69</v>
      </c>
      <c r="B71" s="35" t="s">
        <v>82</v>
      </c>
      <c r="C71" s="34" t="s">
        <v>15</v>
      </c>
      <c r="D71" s="34"/>
    </row>
    <row r="72" spans="1:4" ht="24" x14ac:dyDescent="0.25">
      <c r="A72" s="29">
        <f t="shared" si="1"/>
        <v>70</v>
      </c>
      <c r="B72" s="35" t="s">
        <v>83</v>
      </c>
      <c r="C72" s="34" t="s">
        <v>15</v>
      </c>
      <c r="D72" s="34"/>
    </row>
    <row r="73" spans="1:4" x14ac:dyDescent="0.25">
      <c r="A73" s="29">
        <f t="shared" si="1"/>
        <v>71</v>
      </c>
      <c r="B73" s="35" t="s">
        <v>84</v>
      </c>
      <c r="C73" s="34" t="s">
        <v>15</v>
      </c>
      <c r="D73" s="34"/>
    </row>
    <row r="74" spans="1:4" x14ac:dyDescent="0.25">
      <c r="A74" s="29">
        <f t="shared" si="1"/>
        <v>72</v>
      </c>
      <c r="B74" s="35" t="s">
        <v>85</v>
      </c>
      <c r="C74" s="34" t="s">
        <v>15</v>
      </c>
      <c r="D74" s="34"/>
    </row>
    <row r="75" spans="1:4" x14ac:dyDescent="0.25">
      <c r="A75" s="29">
        <f t="shared" si="1"/>
        <v>73</v>
      </c>
      <c r="B75" s="37" t="s">
        <v>86</v>
      </c>
      <c r="C75" s="34" t="s">
        <v>15</v>
      </c>
      <c r="D75" s="34"/>
    </row>
    <row r="76" spans="1:4" x14ac:dyDescent="0.25">
      <c r="A76" s="29">
        <f t="shared" ref="A76:A101" si="2">A75+1</f>
        <v>74</v>
      </c>
      <c r="B76" s="35" t="s">
        <v>87</v>
      </c>
      <c r="C76" s="34" t="s">
        <v>15</v>
      </c>
      <c r="D76" s="34"/>
    </row>
    <row r="77" spans="1:4" x14ac:dyDescent="0.25">
      <c r="A77" s="29">
        <f t="shared" si="2"/>
        <v>75</v>
      </c>
      <c r="B77" s="35" t="s">
        <v>88</v>
      </c>
      <c r="C77" s="34" t="s">
        <v>15</v>
      </c>
      <c r="D77" s="34"/>
    </row>
    <row r="78" spans="1:4" x14ac:dyDescent="0.25">
      <c r="A78" s="29">
        <f t="shared" si="2"/>
        <v>76</v>
      </c>
      <c r="B78" s="37" t="s">
        <v>89</v>
      </c>
      <c r="C78" s="34" t="s">
        <v>15</v>
      </c>
      <c r="D78" s="34"/>
    </row>
    <row r="79" spans="1:4" x14ac:dyDescent="0.25">
      <c r="A79" s="29">
        <f t="shared" si="2"/>
        <v>77</v>
      </c>
      <c r="B79" s="35" t="s">
        <v>90</v>
      </c>
      <c r="C79" s="34" t="s">
        <v>15</v>
      </c>
      <c r="D79" s="34"/>
    </row>
    <row r="80" spans="1:4" x14ac:dyDescent="0.25">
      <c r="A80" s="29">
        <f t="shared" si="2"/>
        <v>78</v>
      </c>
      <c r="B80" s="35" t="s">
        <v>91</v>
      </c>
      <c r="C80" s="34" t="s">
        <v>15</v>
      </c>
      <c r="D80" s="34"/>
    </row>
    <row r="81" spans="1:4" x14ac:dyDescent="0.25">
      <c r="A81" s="29">
        <f t="shared" si="2"/>
        <v>79</v>
      </c>
      <c r="B81" s="35" t="s">
        <v>92</v>
      </c>
      <c r="C81" s="34" t="s">
        <v>15</v>
      </c>
      <c r="D81" s="34"/>
    </row>
    <row r="82" spans="1:4" x14ac:dyDescent="0.25">
      <c r="A82" s="29">
        <f t="shared" si="2"/>
        <v>80</v>
      </c>
      <c r="B82" s="35" t="s">
        <v>93</v>
      </c>
      <c r="C82" s="34" t="s">
        <v>15</v>
      </c>
      <c r="D82" s="34"/>
    </row>
    <row r="83" spans="1:4" x14ac:dyDescent="0.25">
      <c r="A83" s="29">
        <f t="shared" si="2"/>
        <v>81</v>
      </c>
      <c r="B83" s="35" t="s">
        <v>94</v>
      </c>
      <c r="C83" s="34" t="s">
        <v>15</v>
      </c>
      <c r="D83" s="34"/>
    </row>
    <row r="84" spans="1:4" x14ac:dyDescent="0.25">
      <c r="A84" s="29">
        <f t="shared" si="2"/>
        <v>82</v>
      </c>
      <c r="B84" s="35" t="s">
        <v>95</v>
      </c>
      <c r="C84" s="34" t="s">
        <v>15</v>
      </c>
      <c r="D84" s="34"/>
    </row>
    <row r="85" spans="1:4" x14ac:dyDescent="0.25">
      <c r="A85" s="29">
        <f t="shared" si="2"/>
        <v>83</v>
      </c>
      <c r="B85" s="35" t="s">
        <v>96</v>
      </c>
      <c r="C85" s="34" t="s">
        <v>15</v>
      </c>
      <c r="D85" s="34"/>
    </row>
    <row r="86" spans="1:4" x14ac:dyDescent="0.25">
      <c r="A86" s="29">
        <f t="shared" si="2"/>
        <v>84</v>
      </c>
      <c r="B86" s="35" t="s">
        <v>97</v>
      </c>
      <c r="C86" s="34" t="s">
        <v>15</v>
      </c>
      <c r="D86" s="34"/>
    </row>
    <row r="87" spans="1:4" x14ac:dyDescent="0.25">
      <c r="A87" s="29">
        <f t="shared" si="2"/>
        <v>85</v>
      </c>
      <c r="B87" s="35" t="s">
        <v>98</v>
      </c>
      <c r="C87" s="34" t="s">
        <v>15</v>
      </c>
      <c r="D87" s="34"/>
    </row>
    <row r="88" spans="1:4" ht="24" x14ac:dyDescent="0.25">
      <c r="A88" s="29">
        <f t="shared" si="2"/>
        <v>86</v>
      </c>
      <c r="B88" s="37" t="s">
        <v>99</v>
      </c>
      <c r="C88" s="34" t="s">
        <v>15</v>
      </c>
      <c r="D88" s="34"/>
    </row>
    <row r="89" spans="1:4" ht="36" x14ac:dyDescent="0.25">
      <c r="A89" s="29">
        <f t="shared" si="2"/>
        <v>87</v>
      </c>
      <c r="B89" s="35" t="s">
        <v>100</v>
      </c>
      <c r="C89" s="34" t="s">
        <v>15</v>
      </c>
      <c r="D89" s="34"/>
    </row>
    <row r="90" spans="1:4" ht="24" x14ac:dyDescent="0.25">
      <c r="A90" s="29">
        <f t="shared" si="2"/>
        <v>88</v>
      </c>
      <c r="B90" s="35" t="s">
        <v>101</v>
      </c>
      <c r="C90" s="34" t="s">
        <v>15</v>
      </c>
      <c r="D90" s="34"/>
    </row>
    <row r="91" spans="1:4" x14ac:dyDescent="0.25">
      <c r="A91" s="29">
        <f t="shared" si="2"/>
        <v>89</v>
      </c>
      <c r="B91" s="35" t="s">
        <v>102</v>
      </c>
      <c r="C91" s="34" t="s">
        <v>15</v>
      </c>
      <c r="D91" s="34"/>
    </row>
    <row r="92" spans="1:4" x14ac:dyDescent="0.25">
      <c r="A92" s="29">
        <f t="shared" si="2"/>
        <v>90</v>
      </c>
      <c r="B92" s="35" t="s">
        <v>103</v>
      </c>
      <c r="C92" s="34" t="s">
        <v>15</v>
      </c>
      <c r="D92" s="34"/>
    </row>
    <row r="93" spans="1:4" ht="24" x14ac:dyDescent="0.25">
      <c r="A93" s="29">
        <f t="shared" si="2"/>
        <v>91</v>
      </c>
      <c r="B93" s="35" t="s">
        <v>104</v>
      </c>
      <c r="C93" s="34" t="s">
        <v>15</v>
      </c>
      <c r="D93" s="34"/>
    </row>
    <row r="94" spans="1:4" x14ac:dyDescent="0.25">
      <c r="A94" s="29">
        <f t="shared" si="2"/>
        <v>92</v>
      </c>
      <c r="B94" s="35" t="s">
        <v>105</v>
      </c>
      <c r="C94" s="34" t="s">
        <v>15</v>
      </c>
      <c r="D94" s="34"/>
    </row>
    <row r="95" spans="1:4" x14ac:dyDescent="0.25">
      <c r="A95" s="29">
        <f t="shared" si="2"/>
        <v>93</v>
      </c>
      <c r="B95" s="38" t="s">
        <v>106</v>
      </c>
      <c r="C95" s="34" t="s">
        <v>15</v>
      </c>
      <c r="D95" s="34"/>
    </row>
    <row r="96" spans="1:4" x14ac:dyDescent="0.25">
      <c r="A96" s="29">
        <f t="shared" si="2"/>
        <v>94</v>
      </c>
      <c r="B96" s="38" t="s">
        <v>107</v>
      </c>
      <c r="C96" s="34" t="s">
        <v>15</v>
      </c>
      <c r="D96" s="34"/>
    </row>
    <row r="97" spans="1:4" x14ac:dyDescent="0.25">
      <c r="A97" s="29">
        <f t="shared" si="2"/>
        <v>95</v>
      </c>
      <c r="B97" s="35" t="s">
        <v>108</v>
      </c>
      <c r="C97" s="34" t="s">
        <v>15</v>
      </c>
      <c r="D97" s="34"/>
    </row>
    <row r="98" spans="1:4" x14ac:dyDescent="0.25">
      <c r="A98" s="29">
        <f t="shared" si="2"/>
        <v>96</v>
      </c>
      <c r="B98" s="35" t="s">
        <v>18</v>
      </c>
      <c r="C98" s="34" t="s">
        <v>15</v>
      </c>
      <c r="D98" s="34"/>
    </row>
    <row r="99" spans="1:4" x14ac:dyDescent="0.25">
      <c r="A99" s="29">
        <f t="shared" si="2"/>
        <v>97</v>
      </c>
      <c r="B99" s="35" t="s">
        <v>109</v>
      </c>
      <c r="C99" s="34" t="s">
        <v>15</v>
      </c>
      <c r="D99" s="34"/>
    </row>
    <row r="100" spans="1:4" x14ac:dyDescent="0.25">
      <c r="A100" s="29">
        <f t="shared" si="2"/>
        <v>98</v>
      </c>
      <c r="B100" s="35" t="s">
        <v>110</v>
      </c>
      <c r="C100" s="34" t="s">
        <v>15</v>
      </c>
      <c r="D100" s="34"/>
    </row>
    <row r="101" spans="1:4" x14ac:dyDescent="0.25">
      <c r="A101" s="29">
        <f t="shared" si="2"/>
        <v>99</v>
      </c>
      <c r="B101" s="35" t="s">
        <v>111</v>
      </c>
      <c r="C101" s="34" t="s">
        <v>15</v>
      </c>
      <c r="D101" s="34"/>
    </row>
    <row r="102" spans="1:4" x14ac:dyDescent="0.25">
      <c r="A102" s="29">
        <f t="shared" ref="A102:A109" si="3">A101+1</f>
        <v>100</v>
      </c>
      <c r="B102" s="35" t="s">
        <v>112</v>
      </c>
      <c r="C102" s="34" t="s">
        <v>15</v>
      </c>
      <c r="D102" s="34"/>
    </row>
    <row r="103" spans="1:4" x14ac:dyDescent="0.25">
      <c r="A103" s="29">
        <f t="shared" si="3"/>
        <v>101</v>
      </c>
      <c r="B103" s="35" t="s">
        <v>113</v>
      </c>
      <c r="C103" s="34" t="s">
        <v>15</v>
      </c>
      <c r="D103" s="34"/>
    </row>
    <row r="104" spans="1:4" x14ac:dyDescent="0.25">
      <c r="A104" s="29">
        <f t="shared" si="3"/>
        <v>102</v>
      </c>
      <c r="B104" s="35" t="s">
        <v>114</v>
      </c>
      <c r="C104" s="34" t="s">
        <v>15</v>
      </c>
      <c r="D104" s="34"/>
    </row>
    <row r="105" spans="1:4" ht="24" x14ac:dyDescent="0.25">
      <c r="A105" s="29">
        <f t="shared" si="3"/>
        <v>103</v>
      </c>
      <c r="B105" s="35" t="s">
        <v>115</v>
      </c>
      <c r="C105" s="34" t="s">
        <v>15</v>
      </c>
      <c r="D105" s="34"/>
    </row>
    <row r="106" spans="1:4" ht="24" x14ac:dyDescent="0.25">
      <c r="A106" s="29">
        <f t="shared" si="3"/>
        <v>104</v>
      </c>
      <c r="B106" s="35" t="s">
        <v>116</v>
      </c>
      <c r="C106" s="34" t="s">
        <v>15</v>
      </c>
      <c r="D106" s="34"/>
    </row>
    <row r="107" spans="1:4" ht="24" x14ac:dyDescent="0.25">
      <c r="A107" s="29">
        <f t="shared" si="3"/>
        <v>105</v>
      </c>
      <c r="B107" s="35" t="s">
        <v>117</v>
      </c>
      <c r="C107" s="34" t="s">
        <v>15</v>
      </c>
      <c r="D107" s="34"/>
    </row>
    <row r="108" spans="1:4" x14ac:dyDescent="0.25">
      <c r="A108" s="29">
        <f t="shared" si="3"/>
        <v>106</v>
      </c>
      <c r="B108" s="35" t="s">
        <v>197</v>
      </c>
      <c r="C108" s="34" t="s">
        <v>15</v>
      </c>
      <c r="D108" s="34"/>
    </row>
    <row r="109" spans="1:4" x14ac:dyDescent="0.25">
      <c r="A109" s="29">
        <f t="shared" si="3"/>
        <v>107</v>
      </c>
      <c r="B109" s="35" t="s">
        <v>198</v>
      </c>
      <c r="C109" s="34" t="s">
        <v>15</v>
      </c>
      <c r="D109" s="34"/>
    </row>
    <row r="110" spans="1:4" x14ac:dyDescent="0.25">
      <c r="C110" s="40"/>
      <c r="D110" s="40"/>
    </row>
    <row r="111" spans="1:4" x14ac:dyDescent="0.25">
      <c r="C111" s="40"/>
      <c r="D111" s="40"/>
    </row>
    <row r="112" spans="1:4" x14ac:dyDescent="0.25">
      <c r="C112" s="40"/>
      <c r="D112" s="40"/>
    </row>
    <row r="113" spans="2:4" x14ac:dyDescent="0.25">
      <c r="C113" s="40"/>
      <c r="D113" s="40"/>
    </row>
    <row r="114" spans="2:4" x14ac:dyDescent="0.25">
      <c r="C114" s="40"/>
      <c r="D114" s="40"/>
    </row>
    <row r="115" spans="2:4" x14ac:dyDescent="0.25">
      <c r="C115" s="40"/>
      <c r="D115" s="40"/>
    </row>
    <row r="116" spans="2:4" x14ac:dyDescent="0.25">
      <c r="B116" s="32" t="s">
        <v>118</v>
      </c>
      <c r="C116" s="40"/>
      <c r="D116" s="40"/>
    </row>
    <row r="117" spans="2:4" x14ac:dyDescent="0.25">
      <c r="C117" s="40"/>
      <c r="D117" s="40"/>
    </row>
    <row r="118" spans="2:4" x14ac:dyDescent="0.25">
      <c r="C118" s="40"/>
      <c r="D118" s="40"/>
    </row>
    <row r="119" spans="2:4" x14ac:dyDescent="0.25">
      <c r="C119" s="40"/>
      <c r="D119" s="40"/>
    </row>
    <row r="120" spans="2:4" x14ac:dyDescent="0.25">
      <c r="C120" s="40"/>
      <c r="D120" s="40"/>
    </row>
    <row r="121" spans="2:4" x14ac:dyDescent="0.25">
      <c r="C121" s="40"/>
      <c r="D121" s="40"/>
    </row>
    <row r="122" spans="2:4" x14ac:dyDescent="0.25">
      <c r="C122" s="40"/>
      <c r="D122" s="40"/>
    </row>
    <row r="123" spans="2:4" x14ac:dyDescent="0.25">
      <c r="C123" s="40"/>
      <c r="D123" s="40"/>
    </row>
    <row r="124" spans="2:4" x14ac:dyDescent="0.25">
      <c r="C124" s="40"/>
      <c r="D124" s="40"/>
    </row>
    <row r="125" spans="2:4" x14ac:dyDescent="0.25">
      <c r="C125" s="40"/>
      <c r="D125" s="40"/>
    </row>
  </sheetData>
  <pageMargins left="0.70078740157480324" right="0.70078740157480324" top="0.75196850393700787" bottom="0.75196850393700787"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1"/>
  <sheetViews>
    <sheetView workbookViewId="0">
      <selection activeCell="D1" sqref="D1"/>
    </sheetView>
  </sheetViews>
  <sheetFormatPr defaultRowHeight="13.8" x14ac:dyDescent="0.25"/>
  <cols>
    <col min="1" max="1" width="5.33203125" style="1" customWidth="1"/>
    <col min="2" max="2" width="83.21875" style="2" customWidth="1"/>
    <col min="3" max="3" width="16.77734375" customWidth="1"/>
    <col min="4" max="4" width="15.77734375" customWidth="1"/>
    <col min="5" max="5" width="11.44140625" customWidth="1"/>
    <col min="6" max="6" width="75" customWidth="1"/>
  </cols>
  <sheetData>
    <row r="1" spans="1:5" x14ac:dyDescent="0.25">
      <c r="D1" t="s">
        <v>204</v>
      </c>
    </row>
    <row r="2" spans="1:5" s="24" customFormat="1" ht="41.4" customHeight="1" x14ac:dyDescent="0.25">
      <c r="A2" s="23" t="s">
        <v>0</v>
      </c>
      <c r="B2" s="22" t="s">
        <v>1</v>
      </c>
      <c r="C2" s="11" t="s">
        <v>200</v>
      </c>
      <c r="D2" s="23" t="s">
        <v>2</v>
      </c>
      <c r="E2" s="42"/>
    </row>
    <row r="3" spans="1:5" ht="69" x14ac:dyDescent="0.25">
      <c r="A3" s="19">
        <v>1</v>
      </c>
      <c r="B3" s="18" t="s">
        <v>119</v>
      </c>
      <c r="C3" s="20"/>
      <c r="D3" s="20"/>
    </row>
    <row r="4" spans="1:5" ht="55.2" x14ac:dyDescent="0.25">
      <c r="A4" s="21">
        <f t="shared" ref="A4:A11" si="0">A3+1</f>
        <v>2</v>
      </c>
      <c r="B4" s="41" t="s">
        <v>120</v>
      </c>
      <c r="C4" s="20"/>
      <c r="D4" s="20"/>
    </row>
    <row r="5" spans="1:5" ht="27.6" x14ac:dyDescent="0.25">
      <c r="A5" s="21">
        <f t="shared" si="0"/>
        <v>3</v>
      </c>
      <c r="B5" s="41" t="s">
        <v>121</v>
      </c>
      <c r="C5" s="20"/>
      <c r="D5" s="20"/>
    </row>
    <row r="6" spans="1:5" ht="27.6" x14ac:dyDescent="0.25">
      <c r="A6" s="21">
        <f t="shared" si="0"/>
        <v>4</v>
      </c>
      <c r="B6" s="41" t="s">
        <v>122</v>
      </c>
      <c r="C6" s="20"/>
      <c r="D6" s="20"/>
    </row>
    <row r="7" spans="1:5" ht="55.2" x14ac:dyDescent="0.25">
      <c r="A7" s="21">
        <f t="shared" si="0"/>
        <v>5</v>
      </c>
      <c r="B7" s="41" t="s">
        <v>123</v>
      </c>
      <c r="C7" s="20"/>
      <c r="D7" s="20"/>
    </row>
    <row r="8" spans="1:5" ht="69" x14ac:dyDescent="0.25">
      <c r="A8" s="21">
        <f t="shared" si="0"/>
        <v>6</v>
      </c>
      <c r="B8" s="41" t="s">
        <v>124</v>
      </c>
      <c r="C8" s="20"/>
      <c r="D8" s="20"/>
    </row>
    <row r="9" spans="1:5" ht="27.6" x14ac:dyDescent="0.25">
      <c r="A9" s="21">
        <f t="shared" si="0"/>
        <v>7</v>
      </c>
      <c r="B9" s="17" t="s">
        <v>125</v>
      </c>
      <c r="C9" s="20"/>
      <c r="D9" s="20"/>
    </row>
    <row r="10" spans="1:5" ht="27.6" x14ac:dyDescent="0.25">
      <c r="A10" s="21">
        <f t="shared" si="0"/>
        <v>8</v>
      </c>
      <c r="B10" s="41" t="s">
        <v>126</v>
      </c>
      <c r="C10" s="20"/>
      <c r="D10" s="20"/>
    </row>
    <row r="11" spans="1:5" ht="27.6" x14ac:dyDescent="0.25">
      <c r="A11" s="21">
        <f t="shared" si="0"/>
        <v>9</v>
      </c>
      <c r="B11" s="18" t="s">
        <v>127</v>
      </c>
      <c r="C11" s="20"/>
      <c r="D11" s="20"/>
    </row>
    <row r="12" spans="1:5" ht="27.6" x14ac:dyDescent="0.25">
      <c r="A12" s="21">
        <f t="shared" ref="A12" si="1">A11+1</f>
        <v>10</v>
      </c>
      <c r="B12" s="17" t="s">
        <v>128</v>
      </c>
      <c r="C12" s="20"/>
      <c r="D12" s="20"/>
    </row>
    <row r="13" spans="1:5" ht="13.2" x14ac:dyDescent="0.25">
      <c r="B13"/>
    </row>
    <row r="14" spans="1:5" ht="13.2" x14ac:dyDescent="0.25">
      <c r="B14"/>
    </row>
    <row r="15" spans="1:5" ht="13.2" x14ac:dyDescent="0.25">
      <c r="B15"/>
    </row>
    <row r="16" spans="1:5" ht="13.2" x14ac:dyDescent="0.25">
      <c r="B16"/>
    </row>
    <row r="17" spans="2:2" ht="13.2" x14ac:dyDescent="0.25">
      <c r="B17"/>
    </row>
    <row r="18" spans="2:2" ht="13.2" x14ac:dyDescent="0.25">
      <c r="B18"/>
    </row>
    <row r="19" spans="2:2" ht="13.2" x14ac:dyDescent="0.25">
      <c r="B19"/>
    </row>
    <row r="20" spans="2:2" ht="13.2" x14ac:dyDescent="0.25">
      <c r="B20"/>
    </row>
    <row r="21" spans="2:2" ht="13.2" x14ac:dyDescent="0.25">
      <c r="B21"/>
    </row>
    <row r="22" spans="2:2" ht="13.2" x14ac:dyDescent="0.25">
      <c r="B22"/>
    </row>
    <row r="23" spans="2:2" x14ac:dyDescent="0.25">
      <c r="B23" s="3"/>
    </row>
    <row r="24" spans="2:2" x14ac:dyDescent="0.25">
      <c r="B24" s="3"/>
    </row>
    <row r="25" spans="2:2" x14ac:dyDescent="0.25">
      <c r="B25" s="3"/>
    </row>
    <row r="26" spans="2:2" x14ac:dyDescent="0.25">
      <c r="B26" s="3"/>
    </row>
    <row r="27" spans="2:2" x14ac:dyDescent="0.25">
      <c r="B27" s="3"/>
    </row>
    <row r="28" spans="2:2" x14ac:dyDescent="0.25">
      <c r="B28" s="3"/>
    </row>
    <row r="29" spans="2:2" x14ac:dyDescent="0.25">
      <c r="B29" s="3"/>
    </row>
    <row r="30" spans="2:2" x14ac:dyDescent="0.25">
      <c r="B30" s="3"/>
    </row>
    <row r="31" spans="2:2" x14ac:dyDescent="0.25">
      <c r="B31" s="3"/>
    </row>
    <row r="32" spans="2:2" x14ac:dyDescent="0.25">
      <c r="B32" s="3"/>
    </row>
    <row r="33" spans="2:2" x14ac:dyDescent="0.25">
      <c r="B33" s="3"/>
    </row>
    <row r="34" spans="2:2" x14ac:dyDescent="0.25">
      <c r="B34" s="3"/>
    </row>
    <row r="35" spans="2:2" x14ac:dyDescent="0.25">
      <c r="B35" s="3"/>
    </row>
    <row r="36" spans="2:2" x14ac:dyDescent="0.25">
      <c r="B36" s="3"/>
    </row>
    <row r="37" spans="2:2" x14ac:dyDescent="0.25">
      <c r="B37" s="3"/>
    </row>
    <row r="38" spans="2:2" x14ac:dyDescent="0.25">
      <c r="B38" s="3"/>
    </row>
    <row r="39" spans="2:2" x14ac:dyDescent="0.25">
      <c r="B39" s="3"/>
    </row>
    <row r="40" spans="2:2" x14ac:dyDescent="0.25">
      <c r="B40" s="3"/>
    </row>
    <row r="41" spans="2:2" x14ac:dyDescent="0.25">
      <c r="B41" s="3"/>
    </row>
  </sheetData>
  <pageMargins left="0.70078740157480324" right="0.70078740157480324" top="0.75196850393700787" bottom="0.75196850393700787"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3"/>
  <sheetViews>
    <sheetView workbookViewId="0">
      <selection activeCell="D1" sqref="D1"/>
    </sheetView>
  </sheetViews>
  <sheetFormatPr defaultColWidth="14.44140625" defaultRowHeight="15.75" customHeight="1" x14ac:dyDescent="0.25"/>
  <cols>
    <col min="1" max="1" width="4.88671875" style="47" customWidth="1"/>
    <col min="2" max="2" width="102.88671875" style="47" customWidth="1"/>
    <col min="3" max="3" width="12.33203125" style="47" customWidth="1"/>
    <col min="4" max="4" width="13.21875" style="47" customWidth="1"/>
    <col min="5" max="16384" width="14.44140625" style="47"/>
  </cols>
  <sheetData>
    <row r="1" spans="1:4" ht="15.75" customHeight="1" x14ac:dyDescent="0.25">
      <c r="D1" s="47" t="s">
        <v>205</v>
      </c>
    </row>
    <row r="2" spans="1:4" s="43" customFormat="1" ht="51.6" customHeight="1" x14ac:dyDescent="0.25">
      <c r="A2" s="25" t="s">
        <v>0</v>
      </c>
      <c r="B2" s="25" t="s">
        <v>1</v>
      </c>
      <c r="C2" s="11" t="s">
        <v>200</v>
      </c>
      <c r="D2" s="25" t="s">
        <v>2</v>
      </c>
    </row>
    <row r="3" spans="1:4" ht="13.2" x14ac:dyDescent="0.25">
      <c r="A3" s="44">
        <v>1</v>
      </c>
      <c r="B3" s="45" t="s">
        <v>129</v>
      </c>
      <c r="C3" s="46" t="s">
        <v>15</v>
      </c>
      <c r="D3" s="46"/>
    </row>
    <row r="4" spans="1:4" ht="26.4" x14ac:dyDescent="0.25">
      <c r="A4" s="44">
        <f>A3+1</f>
        <v>2</v>
      </c>
      <c r="B4" s="48" t="s">
        <v>130</v>
      </c>
      <c r="C4" s="46" t="s">
        <v>15</v>
      </c>
      <c r="D4" s="46"/>
    </row>
    <row r="5" spans="1:4" ht="16.95" customHeight="1" x14ac:dyDescent="0.25">
      <c r="A5" s="44">
        <f t="shared" ref="A5:A43" si="0">A4+1</f>
        <v>3</v>
      </c>
      <c r="B5" s="49" t="s">
        <v>131</v>
      </c>
      <c r="C5" s="46" t="s">
        <v>15</v>
      </c>
      <c r="D5" s="46"/>
    </row>
    <row r="6" spans="1:4" ht="25.65" customHeight="1" x14ac:dyDescent="0.25">
      <c r="A6" s="44">
        <f t="shared" si="0"/>
        <v>4</v>
      </c>
      <c r="B6" s="49" t="s">
        <v>132</v>
      </c>
      <c r="C6" s="46" t="s">
        <v>15</v>
      </c>
      <c r="D6" s="46"/>
    </row>
    <row r="7" spans="1:4" ht="151.80000000000001" customHeight="1" x14ac:dyDescent="0.25">
      <c r="A7" s="44">
        <f t="shared" si="0"/>
        <v>5</v>
      </c>
      <c r="B7" s="49" t="s">
        <v>199</v>
      </c>
      <c r="C7" s="46" t="s">
        <v>15</v>
      </c>
      <c r="D7" s="46"/>
    </row>
    <row r="8" spans="1:4" ht="26.4" x14ac:dyDescent="0.25">
      <c r="A8" s="44">
        <f t="shared" si="0"/>
        <v>6</v>
      </c>
      <c r="B8" s="49" t="s">
        <v>133</v>
      </c>
      <c r="C8" s="46" t="s">
        <v>15</v>
      </c>
      <c r="D8" s="46"/>
    </row>
    <row r="9" spans="1:4" ht="26.4" x14ac:dyDescent="0.25">
      <c r="A9" s="44">
        <f t="shared" si="0"/>
        <v>7</v>
      </c>
      <c r="B9" s="49" t="s">
        <v>134</v>
      </c>
      <c r="C9" s="46" t="s">
        <v>15</v>
      </c>
      <c r="D9" s="46"/>
    </row>
    <row r="10" spans="1:4" ht="13.2" x14ac:dyDescent="0.25">
      <c r="A10" s="44">
        <f t="shared" si="0"/>
        <v>8</v>
      </c>
      <c r="B10" s="49" t="s">
        <v>135</v>
      </c>
      <c r="C10" s="46" t="s">
        <v>15</v>
      </c>
      <c r="D10" s="46"/>
    </row>
    <row r="11" spans="1:4" ht="13.2" x14ac:dyDescent="0.25">
      <c r="A11" s="44">
        <f t="shared" si="0"/>
        <v>9</v>
      </c>
      <c r="B11" s="49" t="s">
        <v>136</v>
      </c>
      <c r="C11" s="46" t="s">
        <v>15</v>
      </c>
      <c r="D11" s="46"/>
    </row>
    <row r="12" spans="1:4" ht="70.8" customHeight="1" x14ac:dyDescent="0.25">
      <c r="A12" s="44">
        <f t="shared" si="0"/>
        <v>10</v>
      </c>
      <c r="B12" s="49" t="s">
        <v>137</v>
      </c>
      <c r="C12" s="46" t="s">
        <v>15</v>
      </c>
      <c r="D12" s="46"/>
    </row>
    <row r="13" spans="1:4" ht="13.2" x14ac:dyDescent="0.25">
      <c r="A13" s="44">
        <f t="shared" si="0"/>
        <v>11</v>
      </c>
      <c r="B13" s="50" t="s">
        <v>138</v>
      </c>
      <c r="C13" s="46" t="s">
        <v>15</v>
      </c>
      <c r="D13" s="46"/>
    </row>
    <row r="14" spans="1:4" ht="13.2" x14ac:dyDescent="0.25">
      <c r="A14" s="44">
        <f t="shared" si="0"/>
        <v>12</v>
      </c>
      <c r="B14" s="51" t="s">
        <v>139</v>
      </c>
      <c r="C14" s="46" t="s">
        <v>15</v>
      </c>
      <c r="D14" s="46"/>
    </row>
    <row r="15" spans="1:4" ht="26.4" x14ac:dyDescent="0.25">
      <c r="A15" s="44">
        <f t="shared" si="0"/>
        <v>13</v>
      </c>
      <c r="B15" s="51" t="s">
        <v>140</v>
      </c>
      <c r="C15" s="46" t="s">
        <v>15</v>
      </c>
      <c r="D15" s="46"/>
    </row>
    <row r="16" spans="1:4" ht="13.2" x14ac:dyDescent="0.25">
      <c r="A16" s="44">
        <f t="shared" si="0"/>
        <v>14</v>
      </c>
      <c r="B16" s="51" t="s">
        <v>141</v>
      </c>
      <c r="C16" s="46" t="s">
        <v>15</v>
      </c>
      <c r="D16" s="46"/>
    </row>
    <row r="17" spans="1:4" ht="13.2" x14ac:dyDescent="0.25">
      <c r="A17" s="44">
        <f t="shared" si="0"/>
        <v>15</v>
      </c>
      <c r="B17" s="51" t="s">
        <v>142</v>
      </c>
      <c r="C17" s="46" t="s">
        <v>15</v>
      </c>
      <c r="D17" s="46"/>
    </row>
    <row r="18" spans="1:4" ht="26.4" x14ac:dyDescent="0.25">
      <c r="A18" s="44">
        <f t="shared" si="0"/>
        <v>16</v>
      </c>
      <c r="B18" s="51" t="s">
        <v>143</v>
      </c>
      <c r="C18" s="46" t="s">
        <v>15</v>
      </c>
      <c r="D18" s="46"/>
    </row>
    <row r="19" spans="1:4" ht="26.4" x14ac:dyDescent="0.25">
      <c r="A19" s="44">
        <f t="shared" si="0"/>
        <v>17</v>
      </c>
      <c r="B19" s="49" t="s">
        <v>144</v>
      </c>
      <c r="C19" s="46" t="s">
        <v>15</v>
      </c>
      <c r="D19" s="46"/>
    </row>
    <row r="20" spans="1:4" ht="50.55" customHeight="1" x14ac:dyDescent="0.25">
      <c r="A20" s="44">
        <f t="shared" si="0"/>
        <v>18</v>
      </c>
      <c r="B20" s="51" t="s">
        <v>145</v>
      </c>
      <c r="C20" s="46" t="s">
        <v>15</v>
      </c>
      <c r="D20" s="46"/>
    </row>
    <row r="21" spans="1:4" ht="34.049999999999997" customHeight="1" x14ac:dyDescent="0.25">
      <c r="A21" s="44">
        <f t="shared" si="0"/>
        <v>19</v>
      </c>
      <c r="B21" s="51" t="s">
        <v>146</v>
      </c>
      <c r="C21" s="46" t="s">
        <v>15</v>
      </c>
      <c r="D21" s="46"/>
    </row>
    <row r="22" spans="1:4" ht="13.2" x14ac:dyDescent="0.25">
      <c r="A22" s="44">
        <f t="shared" si="0"/>
        <v>20</v>
      </c>
      <c r="B22" s="51" t="s">
        <v>147</v>
      </c>
      <c r="C22" s="46" t="s">
        <v>15</v>
      </c>
      <c r="D22" s="46"/>
    </row>
    <row r="23" spans="1:4" ht="26.4" x14ac:dyDescent="0.25">
      <c r="A23" s="44">
        <f t="shared" si="0"/>
        <v>21</v>
      </c>
      <c r="B23" s="51" t="s">
        <v>148</v>
      </c>
      <c r="C23" s="46" t="s">
        <v>15</v>
      </c>
      <c r="D23" s="46"/>
    </row>
    <row r="24" spans="1:4" ht="26.4" x14ac:dyDescent="0.25">
      <c r="A24" s="44">
        <f t="shared" si="0"/>
        <v>22</v>
      </c>
      <c r="B24" s="49" t="s">
        <v>149</v>
      </c>
      <c r="C24" s="46" t="s">
        <v>15</v>
      </c>
      <c r="D24" s="46"/>
    </row>
    <row r="25" spans="1:4" ht="26.4" x14ac:dyDescent="0.25">
      <c r="A25" s="44">
        <f t="shared" si="0"/>
        <v>23</v>
      </c>
      <c r="B25" s="49" t="s">
        <v>150</v>
      </c>
      <c r="C25" s="46" t="s">
        <v>15</v>
      </c>
      <c r="D25" s="46"/>
    </row>
    <row r="26" spans="1:4" ht="26.4" x14ac:dyDescent="0.25">
      <c r="A26" s="44">
        <f t="shared" si="0"/>
        <v>24</v>
      </c>
      <c r="B26" s="49" t="s">
        <v>151</v>
      </c>
      <c r="C26" s="46" t="s">
        <v>15</v>
      </c>
      <c r="D26" s="46"/>
    </row>
    <row r="27" spans="1:4" ht="26.4" x14ac:dyDescent="0.25">
      <c r="A27" s="44">
        <f t="shared" si="0"/>
        <v>25</v>
      </c>
      <c r="B27" s="49" t="s">
        <v>152</v>
      </c>
      <c r="C27" s="46" t="s">
        <v>15</v>
      </c>
      <c r="D27" s="46"/>
    </row>
    <row r="28" spans="1:4" ht="26.4" x14ac:dyDescent="0.25">
      <c r="A28" s="44">
        <f t="shared" si="0"/>
        <v>26</v>
      </c>
      <c r="B28" s="49" t="s">
        <v>153</v>
      </c>
      <c r="C28" s="46" t="s">
        <v>15</v>
      </c>
      <c r="D28" s="46"/>
    </row>
    <row r="29" spans="1:4" ht="13.2" x14ac:dyDescent="0.25">
      <c r="A29" s="44">
        <f t="shared" si="0"/>
        <v>27</v>
      </c>
      <c r="B29" s="49" t="s">
        <v>154</v>
      </c>
      <c r="C29" s="46" t="s">
        <v>15</v>
      </c>
      <c r="D29" s="46"/>
    </row>
    <row r="30" spans="1:4" ht="39.6" x14ac:dyDescent="0.25">
      <c r="A30" s="44">
        <f t="shared" si="0"/>
        <v>28</v>
      </c>
      <c r="B30" s="49" t="s">
        <v>155</v>
      </c>
      <c r="C30" s="46" t="s">
        <v>15</v>
      </c>
      <c r="D30" s="46"/>
    </row>
    <row r="31" spans="1:4" ht="26.4" x14ac:dyDescent="0.25">
      <c r="A31" s="44">
        <f t="shared" si="0"/>
        <v>29</v>
      </c>
      <c r="B31" s="49" t="s">
        <v>156</v>
      </c>
      <c r="C31" s="46" t="s">
        <v>15</v>
      </c>
      <c r="D31" s="46"/>
    </row>
    <row r="32" spans="1:4" ht="61.2" customHeight="1" x14ac:dyDescent="0.25">
      <c r="A32" s="44">
        <f t="shared" si="0"/>
        <v>30</v>
      </c>
      <c r="B32" s="46" t="s">
        <v>157</v>
      </c>
      <c r="C32" s="46" t="s">
        <v>15</v>
      </c>
      <c r="D32" s="46"/>
    </row>
    <row r="33" spans="1:5" ht="26.4" x14ac:dyDescent="0.25">
      <c r="A33" s="44">
        <f t="shared" si="0"/>
        <v>31</v>
      </c>
      <c r="B33" s="49" t="s">
        <v>158</v>
      </c>
      <c r="C33" s="46" t="s">
        <v>15</v>
      </c>
      <c r="D33" s="46"/>
    </row>
    <row r="34" spans="1:5" s="53" customFormat="1" ht="40.049999999999997" customHeight="1" x14ac:dyDescent="0.25">
      <c r="A34" s="44">
        <f t="shared" si="0"/>
        <v>32</v>
      </c>
      <c r="B34" s="49" t="s">
        <v>159</v>
      </c>
      <c r="C34" s="52" t="s">
        <v>15</v>
      </c>
      <c r="D34" s="51"/>
    </row>
    <row r="35" spans="1:5" ht="34.200000000000003" customHeight="1" x14ac:dyDescent="0.25">
      <c r="A35" s="44">
        <f t="shared" si="0"/>
        <v>33</v>
      </c>
      <c r="B35" s="49" t="s">
        <v>160</v>
      </c>
      <c r="C35" s="46" t="s">
        <v>15</v>
      </c>
      <c r="D35" s="46"/>
    </row>
    <row r="36" spans="1:5" ht="21.6" customHeight="1" x14ac:dyDescent="0.25">
      <c r="A36" s="44">
        <f t="shared" si="0"/>
        <v>34</v>
      </c>
      <c r="B36" s="49" t="s">
        <v>161</v>
      </c>
      <c r="C36" s="46" t="s">
        <v>15</v>
      </c>
      <c r="D36" s="46"/>
    </row>
    <row r="37" spans="1:5" ht="31.8" customHeight="1" x14ac:dyDescent="0.25">
      <c r="A37" s="44">
        <f t="shared" si="0"/>
        <v>35</v>
      </c>
      <c r="B37" s="49" t="s">
        <v>162</v>
      </c>
      <c r="C37" s="46" t="s">
        <v>15</v>
      </c>
      <c r="D37" s="46"/>
    </row>
    <row r="38" spans="1:5" ht="33.6" customHeight="1" x14ac:dyDescent="0.25">
      <c r="A38" s="44">
        <f t="shared" si="0"/>
        <v>36</v>
      </c>
      <c r="B38" s="49" t="s">
        <v>163</v>
      </c>
      <c r="C38" s="46" t="s">
        <v>15</v>
      </c>
      <c r="D38" s="46"/>
    </row>
    <row r="39" spans="1:5" ht="49.2" customHeight="1" x14ac:dyDescent="0.25">
      <c r="A39" s="44">
        <f t="shared" si="0"/>
        <v>37</v>
      </c>
      <c r="B39" s="49" t="s">
        <v>164</v>
      </c>
      <c r="C39" s="46" t="s">
        <v>15</v>
      </c>
      <c r="D39" s="46"/>
    </row>
    <row r="40" spans="1:5" ht="37.799999999999997" customHeight="1" x14ac:dyDescent="0.25">
      <c r="A40" s="44">
        <f t="shared" si="0"/>
        <v>38</v>
      </c>
      <c r="B40" s="49" t="s">
        <v>165</v>
      </c>
      <c r="C40" s="46" t="s">
        <v>15</v>
      </c>
      <c r="D40" s="46"/>
    </row>
    <row r="41" spans="1:5" ht="27.45" customHeight="1" x14ac:dyDescent="0.25">
      <c r="A41" s="44">
        <f t="shared" si="0"/>
        <v>39</v>
      </c>
      <c r="B41" s="46" t="s">
        <v>166</v>
      </c>
      <c r="C41" s="46" t="s">
        <v>15</v>
      </c>
      <c r="D41" s="46"/>
    </row>
    <row r="42" spans="1:5" ht="19.5" customHeight="1" x14ac:dyDescent="0.25">
      <c r="A42" s="44">
        <f t="shared" si="0"/>
        <v>40</v>
      </c>
      <c r="B42" s="51" t="s">
        <v>167</v>
      </c>
      <c r="C42" s="46" t="s">
        <v>15</v>
      </c>
      <c r="D42" s="46"/>
      <c r="E42" s="54"/>
    </row>
    <row r="43" spans="1:5" ht="40.200000000000003" customHeight="1" x14ac:dyDescent="0.25">
      <c r="A43" s="44">
        <f t="shared" si="0"/>
        <v>41</v>
      </c>
      <c r="B43" s="46" t="s">
        <v>168</v>
      </c>
      <c r="C43" s="46" t="s">
        <v>15</v>
      </c>
      <c r="D43" s="44"/>
    </row>
  </sheetData>
  <pageMargins left="0.70078740157480324" right="0.70078740157480324" top="0.75196850393700787" bottom="0.75196850393700787" header="0.5" footer="0.5"/>
  <pageSetup paperSize="9"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3"/>
  <sheetViews>
    <sheetView tabSelected="1" workbookViewId="0">
      <selection activeCell="D1" sqref="D1"/>
    </sheetView>
  </sheetViews>
  <sheetFormatPr defaultColWidth="14.44140625" defaultRowHeight="15.75" customHeight="1" x14ac:dyDescent="0.3"/>
  <cols>
    <col min="1" max="1" width="5.6640625" style="5" customWidth="1"/>
    <col min="2" max="2" width="96.6640625" style="6" customWidth="1"/>
    <col min="3" max="3" width="15.77734375" style="5" customWidth="1"/>
    <col min="4" max="4" width="13.6640625" style="5" customWidth="1"/>
    <col min="5" max="16384" width="14.44140625" style="5"/>
  </cols>
  <sheetData>
    <row r="1" spans="1:4" ht="15.75" customHeight="1" x14ac:dyDescent="0.3">
      <c r="D1" s="5" t="s">
        <v>206</v>
      </c>
    </row>
    <row r="2" spans="1:4" s="55" customFormat="1" ht="51.6" customHeight="1" x14ac:dyDescent="0.25">
      <c r="A2" s="11" t="s">
        <v>0</v>
      </c>
      <c r="B2" s="23" t="s">
        <v>1</v>
      </c>
      <c r="C2" s="11" t="s">
        <v>201</v>
      </c>
      <c r="D2" s="11" t="s">
        <v>2</v>
      </c>
    </row>
    <row r="3" spans="1:4" ht="25.95" customHeight="1" x14ac:dyDescent="0.3">
      <c r="A3" s="12">
        <v>1</v>
      </c>
      <c r="B3" s="7" t="s">
        <v>169</v>
      </c>
      <c r="C3" s="12" t="s">
        <v>15</v>
      </c>
      <c r="D3" s="11"/>
    </row>
    <row r="4" spans="1:4" ht="31.8" customHeight="1" x14ac:dyDescent="0.3">
      <c r="A4" s="13">
        <f t="shared" ref="A4:A11" si="0">A3+1</f>
        <v>2</v>
      </c>
      <c r="B4" s="8" t="s">
        <v>170</v>
      </c>
      <c r="C4" s="13" t="s">
        <v>15</v>
      </c>
      <c r="D4" s="13"/>
    </row>
    <row r="5" spans="1:4" ht="14.4" x14ac:dyDescent="0.3">
      <c r="A5" s="13">
        <f t="shared" si="0"/>
        <v>3</v>
      </c>
      <c r="B5" s="8" t="s">
        <v>171</v>
      </c>
      <c r="C5" s="13" t="s">
        <v>15</v>
      </c>
      <c r="D5" s="13"/>
    </row>
    <row r="6" spans="1:4" ht="32.4" customHeight="1" x14ac:dyDescent="0.3">
      <c r="A6" s="13">
        <f t="shared" si="0"/>
        <v>4</v>
      </c>
      <c r="B6" s="8" t="s">
        <v>172</v>
      </c>
      <c r="C6" s="13" t="s">
        <v>15</v>
      </c>
      <c r="D6" s="13"/>
    </row>
    <row r="7" spans="1:4" ht="28.2" customHeight="1" x14ac:dyDescent="0.3">
      <c r="A7" s="13">
        <f t="shared" si="0"/>
        <v>5</v>
      </c>
      <c r="B7" s="8" t="s">
        <v>173</v>
      </c>
      <c r="C7" s="13" t="s">
        <v>15</v>
      </c>
      <c r="D7" s="13"/>
    </row>
    <row r="8" spans="1:4" ht="30" customHeight="1" x14ac:dyDescent="0.3">
      <c r="A8" s="13">
        <f t="shared" si="0"/>
        <v>6</v>
      </c>
      <c r="B8" s="9" t="s">
        <v>174</v>
      </c>
      <c r="C8" s="13" t="s">
        <v>15</v>
      </c>
      <c r="D8" s="13"/>
    </row>
    <row r="9" spans="1:4" ht="34.200000000000003" customHeight="1" x14ac:dyDescent="0.3">
      <c r="A9" s="13">
        <f t="shared" si="0"/>
        <v>7</v>
      </c>
      <c r="B9" s="8" t="s">
        <v>175</v>
      </c>
      <c r="C9" s="13" t="s">
        <v>15</v>
      </c>
      <c r="D9" s="13"/>
    </row>
    <row r="10" spans="1:4" ht="20.399999999999999" customHeight="1" x14ac:dyDescent="0.3">
      <c r="A10" s="13">
        <f t="shared" si="0"/>
        <v>8</v>
      </c>
      <c r="B10" s="8" t="s">
        <v>176</v>
      </c>
      <c r="C10" s="13" t="s">
        <v>15</v>
      </c>
      <c r="D10" s="13"/>
    </row>
    <row r="11" spans="1:4" ht="44.4" customHeight="1" x14ac:dyDescent="0.3">
      <c r="A11" s="13">
        <f t="shared" si="0"/>
        <v>9</v>
      </c>
      <c r="B11" s="8" t="s">
        <v>177</v>
      </c>
      <c r="C11" s="13" t="s">
        <v>15</v>
      </c>
      <c r="D11" s="13"/>
    </row>
    <row r="12" spans="1:4" ht="31.2" customHeight="1" x14ac:dyDescent="0.3">
      <c r="A12" s="13">
        <f t="shared" ref="A12:A30" si="1">A11+1</f>
        <v>10</v>
      </c>
      <c r="B12" s="8" t="s">
        <v>178</v>
      </c>
      <c r="C12" s="13" t="s">
        <v>15</v>
      </c>
      <c r="D12" s="13"/>
    </row>
    <row r="13" spans="1:4" ht="14.4" x14ac:dyDescent="0.3">
      <c r="A13" s="13">
        <f t="shared" si="1"/>
        <v>11</v>
      </c>
      <c r="B13" s="8" t="s">
        <v>179</v>
      </c>
      <c r="C13" s="13" t="s">
        <v>15</v>
      </c>
      <c r="D13" s="13"/>
    </row>
    <row r="14" spans="1:4" ht="28.8" x14ac:dyDescent="0.3">
      <c r="A14" s="13">
        <f t="shared" si="1"/>
        <v>12</v>
      </c>
      <c r="B14" s="8" t="s">
        <v>180</v>
      </c>
      <c r="C14" s="13" t="s">
        <v>15</v>
      </c>
      <c r="D14" s="13"/>
    </row>
    <row r="15" spans="1:4" ht="28.8" x14ac:dyDescent="0.3">
      <c r="A15" s="13">
        <f t="shared" si="1"/>
        <v>13</v>
      </c>
      <c r="B15" s="10" t="s">
        <v>181</v>
      </c>
      <c r="C15" s="13" t="s">
        <v>15</v>
      </c>
      <c r="D15" s="13"/>
    </row>
    <row r="16" spans="1:4" ht="28.8" x14ac:dyDescent="0.3">
      <c r="A16" s="13">
        <f t="shared" si="1"/>
        <v>14</v>
      </c>
      <c r="B16" s="10" t="s">
        <v>182</v>
      </c>
      <c r="C16" s="13" t="s">
        <v>15</v>
      </c>
      <c r="D16" s="13"/>
    </row>
    <row r="17" spans="1:4" ht="28.8" x14ac:dyDescent="0.3">
      <c r="A17" s="13">
        <f t="shared" si="1"/>
        <v>15</v>
      </c>
      <c r="B17" s="10" t="s">
        <v>183</v>
      </c>
      <c r="C17" s="13" t="s">
        <v>15</v>
      </c>
      <c r="D17" s="13"/>
    </row>
    <row r="18" spans="1:4" ht="43.2" x14ac:dyDescent="0.3">
      <c r="A18" s="13">
        <f t="shared" si="1"/>
        <v>16</v>
      </c>
      <c r="B18" s="8" t="s">
        <v>184</v>
      </c>
      <c r="C18" s="13" t="s">
        <v>15</v>
      </c>
      <c r="D18" s="13"/>
    </row>
    <row r="19" spans="1:4" ht="28.8" x14ac:dyDescent="0.3">
      <c r="A19" s="13">
        <f t="shared" si="1"/>
        <v>17</v>
      </c>
      <c r="B19" s="10" t="s">
        <v>185</v>
      </c>
      <c r="C19" s="13" t="s">
        <v>15</v>
      </c>
      <c r="D19" s="13"/>
    </row>
    <row r="20" spans="1:4" ht="28.8" x14ac:dyDescent="0.3">
      <c r="A20" s="13">
        <f t="shared" si="1"/>
        <v>18</v>
      </c>
      <c r="B20" s="10" t="s">
        <v>186</v>
      </c>
      <c r="C20" s="13" t="s">
        <v>15</v>
      </c>
      <c r="D20" s="13"/>
    </row>
    <row r="21" spans="1:4" ht="14.4" x14ac:dyDescent="0.3">
      <c r="A21" s="13">
        <f t="shared" si="1"/>
        <v>19</v>
      </c>
      <c r="B21" s="10" t="s">
        <v>187</v>
      </c>
      <c r="C21" s="13" t="s">
        <v>15</v>
      </c>
      <c r="D21" s="13"/>
    </row>
    <row r="22" spans="1:4" ht="43.2" x14ac:dyDescent="0.3">
      <c r="A22" s="13">
        <f t="shared" si="1"/>
        <v>20</v>
      </c>
      <c r="B22" s="9" t="s">
        <v>188</v>
      </c>
      <c r="C22" s="13" t="s">
        <v>15</v>
      </c>
      <c r="D22" s="13"/>
    </row>
    <row r="23" spans="1:4" ht="15.75" customHeight="1" x14ac:dyDescent="0.3">
      <c r="A23" s="13">
        <f t="shared" si="1"/>
        <v>21</v>
      </c>
      <c r="B23" s="10" t="s">
        <v>189</v>
      </c>
      <c r="C23" s="13" t="s">
        <v>15</v>
      </c>
      <c r="D23" s="13"/>
    </row>
    <row r="24" spans="1:4" ht="29.55" customHeight="1" x14ac:dyDescent="0.3">
      <c r="A24" s="13">
        <f t="shared" si="1"/>
        <v>22</v>
      </c>
      <c r="B24" s="14" t="s">
        <v>190</v>
      </c>
      <c r="C24" s="13" t="s">
        <v>15</v>
      </c>
      <c r="D24" s="13"/>
    </row>
    <row r="25" spans="1:4" ht="26.85" customHeight="1" x14ac:dyDescent="0.3">
      <c r="A25" s="13">
        <f t="shared" si="1"/>
        <v>23</v>
      </c>
      <c r="B25" s="14" t="s">
        <v>191</v>
      </c>
      <c r="C25" s="13" t="s">
        <v>15</v>
      </c>
      <c r="D25" s="13"/>
    </row>
    <row r="26" spans="1:4" ht="172.8" x14ac:dyDescent="0.3">
      <c r="A26" s="13">
        <f t="shared" si="1"/>
        <v>24</v>
      </c>
      <c r="B26" s="15" t="s">
        <v>192</v>
      </c>
      <c r="C26" s="13" t="s">
        <v>15</v>
      </c>
      <c r="D26" s="13"/>
    </row>
    <row r="27" spans="1:4" ht="16.95" customHeight="1" x14ac:dyDescent="0.3">
      <c r="A27" s="13">
        <f t="shared" si="1"/>
        <v>25</v>
      </c>
      <c r="B27" s="15" t="s">
        <v>193</v>
      </c>
      <c r="C27" s="13" t="s">
        <v>15</v>
      </c>
      <c r="D27" s="13"/>
    </row>
    <row r="28" spans="1:4" ht="30.6" customHeight="1" x14ac:dyDescent="0.3">
      <c r="A28" s="13">
        <f t="shared" si="1"/>
        <v>26</v>
      </c>
      <c r="B28" s="15" t="s">
        <v>194</v>
      </c>
      <c r="C28" s="13" t="s">
        <v>15</v>
      </c>
      <c r="D28" s="13"/>
    </row>
    <row r="29" spans="1:4" ht="23.1" customHeight="1" x14ac:dyDescent="0.3">
      <c r="A29" s="13">
        <f t="shared" si="1"/>
        <v>27</v>
      </c>
      <c r="B29" s="15" t="s">
        <v>195</v>
      </c>
      <c r="C29" s="13" t="s">
        <v>15</v>
      </c>
      <c r="D29" s="13"/>
    </row>
    <row r="30" spans="1:4" ht="32.4" customHeight="1" x14ac:dyDescent="0.3">
      <c r="A30" s="13">
        <f t="shared" si="1"/>
        <v>28</v>
      </c>
      <c r="B30" s="15" t="s">
        <v>196</v>
      </c>
      <c r="C30" s="13" t="s">
        <v>15</v>
      </c>
      <c r="D30" s="13"/>
    </row>
    <row r="31" spans="1:4" ht="23.1" customHeight="1" x14ac:dyDescent="0.3">
      <c r="A31" s="56"/>
      <c r="B31" s="57"/>
      <c r="C31" s="56"/>
      <c r="D31" s="56"/>
    </row>
    <row r="32" spans="1:4" ht="14.4" x14ac:dyDescent="0.3">
      <c r="A32" s="56"/>
      <c r="C32" s="56"/>
      <c r="D32" s="56"/>
    </row>
    <row r="33" spans="1:2" ht="14.4" x14ac:dyDescent="0.3">
      <c r="A33" s="56"/>
      <c r="B33" s="58"/>
    </row>
  </sheetData>
  <pageMargins left="0.70078740157480324" right="0.70078740157480324" top="0.75196850393700787" bottom="0.75196850393700787" header="0.5" footer="0.5"/>
  <pageSetup paperSize="9"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A</vt:lpstr>
      <vt:lpstr>C</vt:lpstr>
      <vt:lpstr>E</vt:lpstr>
      <vt:lpstr>B</vt:lpstr>
      <vt:lpst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Sułowska</dc:creator>
  <cp:lastModifiedBy>Agnieszka Sułowska</cp:lastModifiedBy>
  <cp:revision>80</cp:revision>
  <cp:lastPrinted>2025-10-28T08:47:29Z</cp:lastPrinted>
  <dcterms:created xsi:type="dcterms:W3CDTF">2025-10-23T07:55:52Z</dcterms:created>
  <dcterms:modified xsi:type="dcterms:W3CDTF">2025-10-28T09:45:49Z</dcterms:modified>
</cp:coreProperties>
</file>